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4355" windowHeight="12570" activeTab="1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준공검사현황!#REF!</definedName>
  </definedNames>
  <calcPr calcId="162913"/>
</workbook>
</file>

<file path=xl/calcChain.xml><?xml version="1.0" encoding="utf-8"?>
<calcChain xmlns="http://schemas.openxmlformats.org/spreadsheetml/2006/main">
  <c r="D33" i="8" l="1"/>
  <c r="D5" i="8"/>
  <c r="D40" i="8" l="1"/>
  <c r="G56" i="9"/>
  <c r="G6" i="9"/>
  <c r="G46" i="9"/>
  <c r="G36" i="9"/>
  <c r="G26" i="9"/>
  <c r="G16" i="9"/>
  <c r="D26" i="8" l="1"/>
  <c r="D19" i="8" l="1"/>
  <c r="D12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<sst xmlns="http://schemas.openxmlformats.org/spreadsheetml/2006/main" count="854" uniqueCount="352">
  <si>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</si>
  <si>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</si>
  <si>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</si>
  <si>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</si>
  <si>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</si>
  <si>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</si>
  <si>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</si>
  <si>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</si>
  <si>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</si>
  <si>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</si>
  <si>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</si>
  <si>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</si>
  <si>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</si>
  <si>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</si>
  <si>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</si>
  <si>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</si>
  <si>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</si>
  <si>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</si>
  <si>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</si>
  <si>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</si>
  <si>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</si>
  <si>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</si>
  <si>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</si>
  <si>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</si>
  <si>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</si>
  <si>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</si>
  <si>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</si>
  <si>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</si>
  <si>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</si>
  <si>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</si>
  <si>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</si>
  <si>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</si>
  <si>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</si>
  <si>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</si>
  <si>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</si>
  <si>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</si>
  <si>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</si>
  <si>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</si>
  <si>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</si>
  <si>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</si>
  <si>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</si>
  <si>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</si>
  <si>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</si>
  <si>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</si>
  <si>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</si>
  <si>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</si>
  <si>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</si>
  <si>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</si>
  <si>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</si>
  <si>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</si>
  <si>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</si>
  <si>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</si>
  <si>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</si>
  <si>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</si>
  <si>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</si>
  <si>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</si>
  <si>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</si>
  <si>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</si>
  <si>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</si>
  <si>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</si>
  <si>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</si>
  <si>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</si>
  <si>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</si>
  <si>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</si>
  <si>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연번</t>
    <phoneticPr fontId="4" type="noConversion"/>
  </si>
  <si>
    <t>연번</t>
    <phoneticPr fontId="4" type="noConversion"/>
  </si>
  <si>
    <t>분당정자청소년수련관</t>
    <phoneticPr fontId="4" type="noConversion"/>
  </si>
  <si>
    <t>분당정자청소년수련관</t>
    <phoneticPr fontId="4" type="noConversion"/>
  </si>
  <si>
    <t>부분준공일</t>
    <phoneticPr fontId="4" type="noConversion"/>
  </si>
  <si>
    <t>연번</t>
    <phoneticPr fontId="4" type="noConversion"/>
  </si>
  <si>
    <r>
      <t>계약율</t>
    </r>
    <r>
      <rPr>
        <sz val="14"/>
        <rFont val="휴먼명조"/>
        <family val="3"/>
        <charset val="129"/>
      </rPr>
      <t>(%)</t>
    </r>
  </si>
  <si>
    <t>물품 발주계획</t>
    <phoneticPr fontId="4" type="noConversion"/>
  </si>
  <si>
    <t>용역 발주계획</t>
    <phoneticPr fontId="4" type="noConversion"/>
  </si>
  <si>
    <t>계약내용의 변경에 관한 사항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</si>
  <si>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</si>
  <si>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</si>
  <si>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</si>
  <si>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계약상대자</t>
    <phoneticPr fontId="4" type="noConversion"/>
  </si>
  <si>
    <t>계약기간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</si>
  <si>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</si>
  <si>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</si>
  <si>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비고(계약변경 사유)</t>
    <phoneticPr fontId="4" type="noConversion"/>
  </si>
  <si>
    <t>계약금액</t>
    <phoneticPr fontId="4" type="noConversion"/>
  </si>
  <si>
    <t>계약물량.규모</t>
    <phoneticPr fontId="4" type="noConversion"/>
  </si>
  <si>
    <t>청소년활동팀</t>
    <phoneticPr fontId="4" type="noConversion"/>
  </si>
  <si>
    <t>운영지원팀</t>
    <phoneticPr fontId="4" type="noConversion"/>
  </si>
  <si>
    <t>청소년활동팀</t>
    <phoneticPr fontId="4" type="noConversion"/>
  </si>
  <si>
    <t>2019년 시설물 위탁관리 용역 연간계약</t>
    <phoneticPr fontId="4" type="noConversion"/>
  </si>
  <si>
    <t>2019년 위생설비 연간계약</t>
    <phoneticPr fontId="4" type="noConversion"/>
  </si>
  <si>
    <t>2019년 청소년방과후아카데미 등하원 셔틀버스 연간계약</t>
    <phoneticPr fontId="4" type="noConversion"/>
  </si>
  <si>
    <t>2019년 청소년방과후아카데미 업무용 복합기 임대 계약</t>
    <phoneticPr fontId="4" type="noConversion"/>
  </si>
  <si>
    <t>사업위탁용역비</t>
    <phoneticPr fontId="4" type="noConversion"/>
  </si>
  <si>
    <t>시설물위탁관리비</t>
    <phoneticPr fontId="4" type="noConversion"/>
  </si>
  <si>
    <t>시설물위탁관리비</t>
    <phoneticPr fontId="4" type="noConversion"/>
  </si>
  <si>
    <t>지급임차료(시설물위탁관리비)</t>
    <phoneticPr fontId="4" type="noConversion"/>
  </si>
  <si>
    <t>청소년방과후아카데미(운영비)</t>
    <phoneticPr fontId="4" type="noConversion"/>
  </si>
  <si>
    <t>사회복지법인 대한민국보훈복지재단</t>
    <phoneticPr fontId="4" type="noConversion"/>
  </si>
  <si>
    <t>㈜청호나이스</t>
    <phoneticPr fontId="4" type="noConversion"/>
  </si>
  <si>
    <t>주식회사 사나푸드</t>
    <phoneticPr fontId="4" type="noConversion"/>
  </si>
  <si>
    <t>㈜서울고속관광</t>
    <phoneticPr fontId="4" type="noConversion"/>
  </si>
  <si>
    <t>신도종합서비스</t>
    <phoneticPr fontId="4" type="noConversion"/>
  </si>
  <si>
    <t>2018.12.14.</t>
  </si>
  <si>
    <t>2019.01.01.</t>
  </si>
  <si>
    <t>2019.12.31.</t>
  </si>
  <si>
    <t>2019년 지문인식 및 무인경비시스템 연간계약</t>
    <phoneticPr fontId="4" type="noConversion"/>
  </si>
  <si>
    <t>부분준공검사일자</t>
    <phoneticPr fontId="4" type="noConversion"/>
  </si>
  <si>
    <t>수의 1인 견적</t>
    <phoneticPr fontId="4" type="noConversion"/>
  </si>
  <si>
    <t>일반</t>
    <phoneticPr fontId="4" type="noConversion"/>
  </si>
  <si>
    <t>소액수의</t>
    <phoneticPr fontId="4" type="noConversion"/>
  </si>
  <si>
    <t>2019년 사무기기(복합기) 임대 서비스 연간계약</t>
    <phoneticPr fontId="4" type="noConversion"/>
  </si>
  <si>
    <t>지급임차료(복합기임차료)</t>
    <phoneticPr fontId="4" type="noConversion"/>
  </si>
  <si>
    <t>신도종합서비스</t>
    <phoneticPr fontId="4" type="noConversion"/>
  </si>
  <si>
    <t>운영지원팀</t>
    <phoneticPr fontId="4" type="noConversion"/>
  </si>
  <si>
    <t>지방자치를 당사자로 하는 계약에 관한 법률 시행령 제25조 1항 5호에 의한 수의계약</t>
    <phoneticPr fontId="4" type="noConversion"/>
  </si>
  <si>
    <t>티센크루프엘리베이터코리아㈜ 강남 1지사</t>
    <phoneticPr fontId="4" type="noConversion"/>
  </si>
  <si>
    <t>운영지원팀</t>
    <phoneticPr fontId="4" type="noConversion"/>
  </si>
  <si>
    <t>2019년 승강기 유지관리 연간계약</t>
    <phoneticPr fontId="4" type="noConversion"/>
  </si>
  <si>
    <t>시설물위탁관리비</t>
    <phoneticPr fontId="4" type="noConversion"/>
  </si>
  <si>
    <t>2018.12.13</t>
  </si>
  <si>
    <t>㈜에스원</t>
    <phoneticPr fontId="4" type="noConversion"/>
  </si>
  <si>
    <t>해당</t>
    <phoneticPr fontId="4" type="noConversion"/>
  </si>
  <si>
    <t>사항</t>
    <phoneticPr fontId="4" type="noConversion"/>
  </si>
  <si>
    <t>없음</t>
    <phoneticPr fontId="4" type="noConversion"/>
  </si>
  <si>
    <t>분당정자청소년수련관</t>
    <phoneticPr fontId="4" type="noConversion"/>
  </si>
  <si>
    <t>수의</t>
    <phoneticPr fontId="4" type="noConversion"/>
  </si>
  <si>
    <t>문화사업팀</t>
    <phoneticPr fontId="4" type="noConversion"/>
  </si>
  <si>
    <t>김수정</t>
    <phoneticPr fontId="4" type="noConversion"/>
  </si>
  <si>
    <t>해당사항없음</t>
    <phoneticPr fontId="4" type="noConversion"/>
  </si>
  <si>
    <t>2019.12.20.</t>
    <phoneticPr fontId="4" type="noConversion"/>
  </si>
  <si>
    <t>사)대한인명구조협회 경기지회</t>
    <phoneticPr fontId="4" type="noConversion"/>
  </si>
  <si>
    <t>경기 의왕시 효행로 12, 206호(고천동, 의왕종합쇼핑센터)</t>
    <phoneticPr fontId="4" type="noConversion"/>
  </si>
  <si>
    <t>계약금액</t>
    <phoneticPr fontId="4" type="noConversion"/>
  </si>
  <si>
    <t>운영지원팀</t>
    <phoneticPr fontId="4" type="noConversion"/>
  </si>
  <si>
    <t>청소년활동팀</t>
    <phoneticPr fontId="4" type="noConversion"/>
  </si>
  <si>
    <t>교육용 노트북 렌탈</t>
    <phoneticPr fontId="4" type="noConversion"/>
  </si>
  <si>
    <t>031-729-9555</t>
    <phoneticPr fontId="4" type="noConversion"/>
  </si>
  <si>
    <t>편집용 PC(데스크탑) 렌탈</t>
    <phoneticPr fontId="4" type="noConversion"/>
  </si>
  <si>
    <t>수의</t>
    <phoneticPr fontId="4" type="noConversion"/>
  </si>
  <si>
    <t>청소년활동팀</t>
    <phoneticPr fontId="4" type="noConversion"/>
  </si>
  <si>
    <t>김영식</t>
    <phoneticPr fontId="4" type="noConversion"/>
  </si>
  <si>
    <t>031-729-9532</t>
    <phoneticPr fontId="4" type="noConversion"/>
  </si>
  <si>
    <t xml:space="preserve"> 푸른나무 [행복 공감 청소년캠프] 차량임차 </t>
    <phoneticPr fontId="4" type="noConversion"/>
  </si>
  <si>
    <t>이민주</t>
    <phoneticPr fontId="4" type="noConversion"/>
  </si>
  <si>
    <t>031-729-9539</t>
    <phoneticPr fontId="4" type="noConversion"/>
  </si>
  <si>
    <t>해당없음</t>
    <phoneticPr fontId="4" type="noConversion"/>
  </si>
  <si>
    <t xml:space="preserve">                          (단위 : 원 / 2019.12.31. 기준)</t>
    <phoneticPr fontId="4" type="noConversion"/>
  </si>
  <si>
    <t xml:space="preserve">      (단위 : 원 / 2019.12.31.기준)</t>
    <phoneticPr fontId="4" type="noConversion"/>
  </si>
  <si>
    <t xml:space="preserve">      (단위 : 원 / 2019.12.31.기준)</t>
    <phoneticPr fontId="4" type="noConversion"/>
  </si>
  <si>
    <t xml:space="preserve">                   (단위 : 원 / 2019.12.31.기준)</t>
    <phoneticPr fontId="4" type="noConversion"/>
  </si>
  <si>
    <t>동아리축제 무대임차</t>
    <phoneticPr fontId="4" type="noConversion"/>
  </si>
  <si>
    <t>2019.12.20.</t>
    <phoneticPr fontId="4" type="noConversion"/>
  </si>
  <si>
    <t>2019.12.28.</t>
    <phoneticPr fontId="4" type="noConversion"/>
  </si>
  <si>
    <t>마케팅스토리</t>
    <phoneticPr fontId="4" type="noConversion"/>
  </si>
  <si>
    <t>경기도 성남시 분당구 장미로48번길 10</t>
    <phoneticPr fontId="4" type="noConversion"/>
  </si>
  <si>
    <t>시장여행자 안다.미.로 홍보물 제작</t>
    <phoneticPr fontId="4" type="noConversion"/>
  </si>
  <si>
    <t>2019.12.19.</t>
    <phoneticPr fontId="4" type="noConversion"/>
  </si>
  <si>
    <t>2019.12.19-12.27.</t>
    <phoneticPr fontId="4" type="noConversion"/>
  </si>
  <si>
    <t>조아트</t>
    <phoneticPr fontId="4" type="noConversion"/>
  </si>
  <si>
    <t>경기도 성남시 수정구 수정로251번길 7(신흥동, 3층)</t>
    <phoneticPr fontId="4" type="noConversion"/>
  </si>
  <si>
    <t>[국도비] 메이커스페이스 재료구입</t>
    <phoneticPr fontId="4" type="noConversion"/>
  </si>
  <si>
    <t>2019.12.17.-2019.12.23.</t>
    <phoneticPr fontId="4" type="noConversion"/>
  </si>
  <si>
    <t>비아티스트</t>
    <phoneticPr fontId="4" type="noConversion"/>
  </si>
  <si>
    <t>경기도 성남시 중원구 둔촌대로 101번길 27,8층</t>
    <phoneticPr fontId="4" type="noConversion"/>
  </si>
  <si>
    <t>2019.12.17.</t>
    <phoneticPr fontId="4" type="noConversion"/>
  </si>
  <si>
    <t>2019.12.12.</t>
  </si>
  <si>
    <t>2019.12.12.</t>
    <phoneticPr fontId="4" type="noConversion"/>
  </si>
  <si>
    <t>2019.12.13.</t>
  </si>
  <si>
    <t>2019.12.13.</t>
    <phoneticPr fontId="4" type="noConversion"/>
  </si>
  <si>
    <t>경기도 성남시 분당구 정자일로 36번길(금곡동)</t>
    <phoneticPr fontId="4" type="noConversion"/>
  </si>
  <si>
    <t>명성태권도장(K타이거즈)</t>
    <phoneticPr fontId="4" type="noConversion"/>
  </si>
  <si>
    <t>2019. 청바지프로젝트 감사해YO 행사 공연비 지급</t>
  </si>
  <si>
    <t>2019. 청바지프로젝트 감사해YO 행사 공연비 지급</t>
    <phoneticPr fontId="4" type="noConversion"/>
  </si>
  <si>
    <t>수의 1인 견적</t>
  </si>
  <si>
    <t>일반</t>
  </si>
  <si>
    <t>소액수의</t>
  </si>
  <si>
    <t>2019.12.14.</t>
    <phoneticPr fontId="4" type="noConversion"/>
  </si>
  <si>
    <t>애니메이션 크루</t>
    <phoneticPr fontId="4" type="noConversion"/>
  </si>
  <si>
    <t>서울특별시 동대문구 한천로 457(이문동)</t>
    <phoneticPr fontId="4" type="noConversion"/>
  </si>
  <si>
    <t>동아리축제 무대임차</t>
    <phoneticPr fontId="4" type="noConversion"/>
  </si>
  <si>
    <t>2019.12.12.</t>
    <phoneticPr fontId="4" type="noConversion"/>
  </si>
  <si>
    <t>2019.12.13.</t>
    <phoneticPr fontId="4" type="noConversion"/>
  </si>
  <si>
    <t>애니메이션 크루</t>
    <phoneticPr fontId="4" type="noConversion"/>
  </si>
  <si>
    <t>정일주</t>
    <phoneticPr fontId="4" type="noConversion"/>
  </si>
  <si>
    <t>서울특별시 동대문구 한천로 457(이문동)</t>
    <phoneticPr fontId="4" type="noConversion"/>
  </si>
  <si>
    <t>마케팅스토리</t>
    <phoneticPr fontId="4" type="noConversion"/>
  </si>
  <si>
    <t>강석훈</t>
    <phoneticPr fontId="4" type="noConversion"/>
  </si>
  <si>
    <t>시장여행자 안다.미.로 홍보물</t>
    <phoneticPr fontId="4" type="noConversion"/>
  </si>
  <si>
    <t>2019.12.19.</t>
    <phoneticPr fontId="4" type="noConversion"/>
  </si>
  <si>
    <t>2019.12.27.</t>
    <phoneticPr fontId="4" type="noConversion"/>
  </si>
  <si>
    <t>조아트</t>
    <phoneticPr fontId="4" type="noConversion"/>
  </si>
  <si>
    <t>정회일</t>
    <phoneticPr fontId="4" type="noConversion"/>
  </si>
  <si>
    <t>경기도 성남시 수정구 수정로251번길 7(신흥동, 3층)</t>
    <phoneticPr fontId="4" type="noConversion"/>
  </si>
  <si>
    <t>메이커 스페이스 재료</t>
    <phoneticPr fontId="4" type="noConversion"/>
  </si>
  <si>
    <t>2019.12.17.</t>
    <phoneticPr fontId="4" type="noConversion"/>
  </si>
  <si>
    <t>2019.12.23.</t>
    <phoneticPr fontId="4" type="noConversion"/>
  </si>
  <si>
    <t>김기태</t>
    <phoneticPr fontId="4" type="noConversion"/>
  </si>
  <si>
    <t>경기도 성남시 중원구 둔촌대로 101번길</t>
    <phoneticPr fontId="4" type="noConversion"/>
  </si>
  <si>
    <t>2019. 청바지 프로젝트 감사해YO! 행사 공연비 지급</t>
    <phoneticPr fontId="4" type="noConversion"/>
  </si>
  <si>
    <t>명성태권도장</t>
    <phoneticPr fontId="4" type="noConversion"/>
  </si>
  <si>
    <t>곽정걸</t>
    <phoneticPr fontId="4" type="noConversion"/>
  </si>
  <si>
    <t>경기 성남시 분당구 정자일로 36번길</t>
    <phoneticPr fontId="4" type="noConversion"/>
  </si>
  <si>
    <t>푸른나무 후끈후끈 겨울나기 차량임차</t>
    <phoneticPr fontId="4" type="noConversion"/>
  </si>
  <si>
    <t>푸른나무 후끈후끈 겨울나기 차량임차</t>
    <phoneticPr fontId="4" type="noConversion"/>
  </si>
  <si>
    <t>2019.12.14.</t>
    <phoneticPr fontId="4" type="noConversion"/>
  </si>
  <si>
    <t>㈜한솔여행사</t>
    <phoneticPr fontId="4" type="noConversion"/>
  </si>
  <si>
    <t>장지후</t>
    <phoneticPr fontId="4" type="noConversion"/>
  </si>
  <si>
    <t>경기도 성남시 분당구 야탑도 103,416호</t>
    <phoneticPr fontId="4" type="noConversion"/>
  </si>
  <si>
    <t>운영지원팀</t>
    <phoneticPr fontId="4" type="noConversion"/>
  </si>
  <si>
    <t>2019년 인터넷망 연간계약</t>
    <phoneticPr fontId="4" type="noConversion"/>
  </si>
  <si>
    <t>공공요금 및 제세(통신요금)</t>
    <phoneticPr fontId="4" type="noConversion"/>
  </si>
  <si>
    <t>주식회사 케이티</t>
    <phoneticPr fontId="4" type="noConversion"/>
  </si>
  <si>
    <t>2019.12.02.</t>
    <phoneticPr fontId="4" type="noConversion"/>
  </si>
  <si>
    <t>11월 사용료</t>
    <phoneticPr fontId="4" type="noConversion"/>
  </si>
  <si>
    <t>운영지원팀</t>
    <phoneticPr fontId="4" type="noConversion"/>
  </si>
  <si>
    <t>2019년 실내 방역소독 연간계약</t>
    <phoneticPr fontId="4" type="noConversion"/>
  </si>
  <si>
    <t>위생관리비</t>
    <phoneticPr fontId="4" type="noConversion"/>
  </si>
  <si>
    <t>㈜문일종합관리</t>
    <phoneticPr fontId="4" type="noConversion"/>
  </si>
  <si>
    <t>2019.12.16.</t>
    <phoneticPr fontId="4" type="noConversion"/>
  </si>
  <si>
    <t>6차 실시</t>
    <phoneticPr fontId="4" type="noConversion"/>
  </si>
  <si>
    <t>문화사업팀</t>
    <phoneticPr fontId="4" type="noConversion"/>
  </si>
  <si>
    <t>컨텐츠아카데미 테이블구입</t>
    <phoneticPr fontId="4" type="noConversion"/>
  </si>
  <si>
    <t>2019.12.26.</t>
    <phoneticPr fontId="4" type="noConversion"/>
  </si>
  <si>
    <t>자산취득비(테이블책상)</t>
    <phoneticPr fontId="4" type="noConversion"/>
  </si>
  <si>
    <t>해피우드</t>
    <phoneticPr fontId="4" type="noConversion"/>
  </si>
  <si>
    <t>도서관 소장도서 소독</t>
    <phoneticPr fontId="4" type="noConversion"/>
  </si>
  <si>
    <t>2019.12.02.</t>
    <phoneticPr fontId="4" type="noConversion"/>
  </si>
  <si>
    <t>작은도서관운영</t>
    <phoneticPr fontId="4" type="noConversion"/>
  </si>
  <si>
    <t>그린필드</t>
    <phoneticPr fontId="4" type="noConversion"/>
  </si>
  <si>
    <t>운영지원팀</t>
    <phoneticPr fontId="4" type="noConversion"/>
  </si>
  <si>
    <t>주차 차단기 교체</t>
    <phoneticPr fontId="4" type="noConversion"/>
  </si>
  <si>
    <t>2019.12.09.</t>
    <phoneticPr fontId="4" type="noConversion"/>
  </si>
  <si>
    <t>수선유지비(시설물유지관리비)</t>
    <phoneticPr fontId="4" type="noConversion"/>
  </si>
  <si>
    <t>㈜오진시스</t>
    <phoneticPr fontId="4" type="noConversion"/>
  </si>
  <si>
    <t>수련관 홍보물품 구입</t>
    <phoneticPr fontId="4" type="noConversion"/>
  </si>
  <si>
    <t>홍보활동</t>
    <phoneticPr fontId="4" type="noConversion"/>
  </si>
  <si>
    <t>완다몰</t>
    <phoneticPr fontId="4" type="noConversion"/>
  </si>
  <si>
    <t>11월 푸른나루 꿈을 찾아 Dream 차량임차</t>
    <phoneticPr fontId="4" type="noConversion"/>
  </si>
  <si>
    <t>2019.12.09.</t>
    <phoneticPr fontId="4" type="noConversion"/>
  </si>
  <si>
    <t>방과후아카데미운영지원</t>
    <phoneticPr fontId="4" type="noConversion"/>
  </si>
  <si>
    <t>내 꿈 디자인 하기[낙원중] 프로그램운영비</t>
    <phoneticPr fontId="4" type="noConversion"/>
  </si>
  <si>
    <t>2019.12.26.</t>
    <phoneticPr fontId="4" type="noConversion"/>
  </si>
  <si>
    <t>자유학년제(내꿈디자인하기)</t>
    <phoneticPr fontId="4" type="noConversion"/>
  </si>
  <si>
    <t>드림캐쳐협동조합</t>
    <phoneticPr fontId="4" type="noConversion"/>
  </si>
  <si>
    <t>2019. 교육공동체 수내중 안전교육 프로그램비</t>
    <phoneticPr fontId="4" type="noConversion"/>
  </si>
  <si>
    <t>2019.12.11.</t>
    <phoneticPr fontId="4" type="noConversion"/>
  </si>
  <si>
    <t>교육공동체사업</t>
    <phoneticPr fontId="4" type="noConversion"/>
  </si>
  <si>
    <t>사)대한인명구조협회경기지회</t>
    <phoneticPr fontId="4" type="noConversion"/>
  </si>
  <si>
    <t>2019. 교육공동체 백현초등학교 교육연극 프로그램비</t>
    <phoneticPr fontId="4" type="noConversion"/>
  </si>
  <si>
    <t>교육공동체사업</t>
    <phoneticPr fontId="4" type="noConversion"/>
  </si>
  <si>
    <t>바인프로덕션</t>
    <phoneticPr fontId="4" type="noConversion"/>
  </si>
  <si>
    <t>청소년활동팀</t>
    <phoneticPr fontId="4" type="noConversion"/>
  </si>
  <si>
    <t>문화사업팀</t>
    <phoneticPr fontId="4" type="noConversion"/>
  </si>
  <si>
    <t>2019.12.24.</t>
    <phoneticPr fontId="4" type="noConversion"/>
  </si>
  <si>
    <t>12월 사용료</t>
    <phoneticPr fontId="4" type="noConversion"/>
  </si>
  <si>
    <t>11월분</t>
    <phoneticPr fontId="4" type="noConversion"/>
  </si>
  <si>
    <t>12월분</t>
    <phoneticPr fontId="4" type="noConversion"/>
  </si>
  <si>
    <t>2019.12.06.</t>
    <phoneticPr fontId="4" type="noConversion"/>
  </si>
  <si>
    <t>2019.12.26.</t>
    <phoneticPr fontId="4" type="noConversion"/>
  </si>
  <si>
    <t>12월분</t>
    <phoneticPr fontId="4" type="noConversion"/>
  </si>
  <si>
    <t>2019.12.16.</t>
    <phoneticPr fontId="4" type="noConversion"/>
  </si>
  <si>
    <t>12월분</t>
    <phoneticPr fontId="4" type="noConversion"/>
  </si>
  <si>
    <t>2019.12.23.</t>
    <phoneticPr fontId="4" type="noConversion"/>
  </si>
  <si>
    <t>12월분</t>
    <phoneticPr fontId="4" type="noConversion"/>
  </si>
  <si>
    <t>2019.12.23.</t>
    <phoneticPr fontId="4" type="noConversion"/>
  </si>
  <si>
    <t>2019.12.23.</t>
    <phoneticPr fontId="4" type="noConversion"/>
  </si>
  <si>
    <t>방과후아카데미(푸른나무)</t>
    <phoneticPr fontId="4" type="noConversion"/>
  </si>
  <si>
    <t>[국도비] 2019년 청소년방과후아카데미 급식 연간계약</t>
    <phoneticPr fontId="4" type="noConversion"/>
  </si>
  <si>
    <t>11월분</t>
    <phoneticPr fontId="4" type="noConversion"/>
  </si>
  <si>
    <t>12월분</t>
    <phoneticPr fontId="4" type="noConversion"/>
  </si>
  <si>
    <t>[국도비] 2019년 청소년방과후아카데미 급식 연간계약</t>
    <phoneticPr fontId="4" type="noConversion"/>
  </si>
  <si>
    <t>2019.12.11.</t>
    <phoneticPr fontId="4" type="noConversion"/>
  </si>
  <si>
    <t>2019.12.20.</t>
    <phoneticPr fontId="4" type="noConversion"/>
  </si>
  <si>
    <t>2019.12.09.</t>
    <phoneticPr fontId="4" type="noConversion"/>
  </si>
  <si>
    <t>2019.12.11.</t>
    <phoneticPr fontId="4" type="noConversion"/>
  </si>
  <si>
    <t>11월분</t>
    <phoneticPr fontId="4" type="noConversion"/>
  </si>
  <si>
    <t>2019년 소방안전관리 위탁대행 연간계약</t>
    <phoneticPr fontId="4" type="noConversion"/>
  </si>
  <si>
    <t>운산소방전기㈜</t>
    <phoneticPr fontId="4" type="noConversion"/>
  </si>
  <si>
    <t>2019.12.16.</t>
    <phoneticPr fontId="4" type="noConversion"/>
  </si>
  <si>
    <t>2019.12.05.</t>
    <phoneticPr fontId="4" type="noConversion"/>
  </si>
  <si>
    <t>2019.12.20.</t>
    <phoneticPr fontId="4" type="noConversion"/>
  </si>
  <si>
    <t>2019.12.03.</t>
    <phoneticPr fontId="4" type="noConversion"/>
  </si>
  <si>
    <t>푸른나무 후끈후끈 겨울나기 차량임차</t>
    <phoneticPr fontId="4" type="noConversion"/>
  </si>
  <si>
    <t>방과후아카데미(운영지원)</t>
    <phoneticPr fontId="4" type="noConversion"/>
  </si>
  <si>
    <t>2019.청바지프로젝트 감사해요 행사 공연비</t>
    <phoneticPr fontId="4" type="noConversion"/>
  </si>
  <si>
    <t>청바지프로젝트</t>
    <phoneticPr fontId="4" type="noConversion"/>
  </si>
  <si>
    <t>명성태권도</t>
    <phoneticPr fontId="4" type="noConversion"/>
  </si>
  <si>
    <t>[국도비] 메이커스페이스 재료구입</t>
    <phoneticPr fontId="4" type="noConversion"/>
  </si>
  <si>
    <t>메이커스페이스</t>
    <phoneticPr fontId="4" type="noConversion"/>
  </si>
  <si>
    <t>비아티스트</t>
    <phoneticPr fontId="4" type="noConversion"/>
  </si>
  <si>
    <t>안다미로시장여행자</t>
    <phoneticPr fontId="4" type="noConversion"/>
  </si>
  <si>
    <t>조아트</t>
    <phoneticPr fontId="4" type="noConversion"/>
  </si>
  <si>
    <t>청소년동아리지원</t>
    <phoneticPr fontId="4" type="noConversion"/>
  </si>
  <si>
    <t>마케팅스토리</t>
    <phoneticPr fontId="4" type="noConversion"/>
  </si>
  <si>
    <t>청바지프로젝트</t>
    <phoneticPr fontId="4" type="noConversion"/>
  </si>
  <si>
    <t>애니메이션크루</t>
    <phoneticPr fontId="4" type="noConversion"/>
  </si>
  <si>
    <t>청소년활동팀</t>
    <phoneticPr fontId="4" type="noConversion"/>
  </si>
  <si>
    <t>청소년활동팀</t>
    <phoneticPr fontId="4" type="noConversion"/>
  </si>
  <si>
    <t>시장여행자 안다미로 홍보물</t>
    <phoneticPr fontId="4" type="noConversion"/>
  </si>
  <si>
    <t>2019.12.24.</t>
    <phoneticPr fontId="4" type="noConversion"/>
  </si>
  <si>
    <t>2019.12.19.</t>
    <phoneticPr fontId="4" type="noConversion"/>
  </si>
  <si>
    <t>2018.12.28.</t>
    <phoneticPr fontId="4" type="noConversion"/>
  </si>
  <si>
    <t>2019.01.01.</t>
    <phoneticPr fontId="4" type="noConversion"/>
  </si>
  <si>
    <t>2019.12.31.</t>
    <phoneticPr fontId="4" type="noConversion"/>
  </si>
  <si>
    <t>2018.12.27.</t>
    <phoneticPr fontId="4" type="noConversion"/>
  </si>
  <si>
    <t>2018.12.27.</t>
    <phoneticPr fontId="4" type="noConversion"/>
  </si>
  <si>
    <t>2018.12.19.</t>
    <phoneticPr fontId="4" type="noConversion"/>
  </si>
  <si>
    <t>2018.12.19.</t>
    <phoneticPr fontId="4" type="noConversion"/>
  </si>
  <si>
    <t>2018.12.27.</t>
    <phoneticPr fontId="4" type="noConversion"/>
  </si>
  <si>
    <t>2018.12.27.</t>
    <phoneticPr fontId="4" type="noConversion"/>
  </si>
  <si>
    <t>2018.12.31.</t>
    <phoneticPr fontId="4" type="noConversion"/>
  </si>
  <si>
    <t>2018.12.19.</t>
    <phoneticPr fontId="4" type="noConversion"/>
  </si>
  <si>
    <t>2019.01.01.</t>
    <phoneticPr fontId="4" type="noConversion"/>
  </si>
  <si>
    <t>2019.12.31.</t>
    <phoneticPr fontId="4" type="noConversion"/>
  </si>
  <si>
    <t>2019.11.27.</t>
    <phoneticPr fontId="4" type="noConversion"/>
  </si>
  <si>
    <t>2019.11.27.</t>
    <phoneticPr fontId="4" type="noConversion"/>
  </si>
  <si>
    <t>2019.12.20.</t>
    <phoneticPr fontId="4" type="noConversion"/>
  </si>
  <si>
    <t>2019.11.21.</t>
    <phoneticPr fontId="4" type="noConversion"/>
  </si>
  <si>
    <t>2019.11.25.</t>
    <phoneticPr fontId="4" type="noConversion"/>
  </si>
  <si>
    <t>2019.11.25.</t>
    <phoneticPr fontId="4" type="noConversion"/>
  </si>
  <si>
    <t>2019.11.25.</t>
    <phoneticPr fontId="4" type="noConversion"/>
  </si>
  <si>
    <t>2019.11.18.</t>
    <phoneticPr fontId="4" type="noConversion"/>
  </si>
  <si>
    <t>2019.12.05.</t>
    <phoneticPr fontId="4" type="noConversion"/>
  </si>
  <si>
    <t>2019.12.03.</t>
    <phoneticPr fontId="4" type="noConversion"/>
  </si>
  <si>
    <t>2019.11.12.</t>
    <phoneticPr fontId="4" type="noConversion"/>
  </si>
  <si>
    <t>2019.11.23.</t>
    <phoneticPr fontId="4" type="noConversion"/>
  </si>
  <si>
    <t>2019.11.20.</t>
    <phoneticPr fontId="4" type="noConversion"/>
  </si>
  <si>
    <t>2019.11.22.</t>
    <phoneticPr fontId="4" type="noConversion"/>
  </si>
  <si>
    <t>2019.11.15.</t>
    <phoneticPr fontId="4" type="noConversion"/>
  </si>
  <si>
    <t>2019.11.21.</t>
    <phoneticPr fontId="4" type="noConversion"/>
  </si>
  <si>
    <t>2019.11.21.</t>
    <phoneticPr fontId="4" type="noConversion"/>
  </si>
  <si>
    <t>2019.07.01.</t>
    <phoneticPr fontId="4" type="noConversion"/>
  </si>
  <si>
    <t>2019.07.02.</t>
    <phoneticPr fontId="4" type="noConversion"/>
  </si>
  <si>
    <t>2019.10.30.</t>
    <phoneticPr fontId="4" type="noConversion"/>
  </si>
  <si>
    <t>2019.10.30.</t>
    <phoneticPr fontId="4" type="noConversion"/>
  </si>
  <si>
    <t>2019. 교육공동체 수내고 과학동아리 프로그램비 지급</t>
    <phoneticPr fontId="4" type="noConversion"/>
  </si>
  <si>
    <t>교육공동체사업</t>
    <phoneticPr fontId="4" type="noConversion"/>
  </si>
  <si>
    <t>에이플러스과학나라</t>
    <phoneticPr fontId="4" type="noConversion"/>
  </si>
  <si>
    <t>2019. 교육공동체 불곡초 2학년 과학체험 프로그램비</t>
    <phoneticPr fontId="4" type="noConversion"/>
  </si>
  <si>
    <t>에이플러스과학나라</t>
    <phoneticPr fontId="4" type="noConversion"/>
  </si>
  <si>
    <t>2018.12.28.</t>
    <phoneticPr fontId="4" type="noConversion"/>
  </si>
  <si>
    <t>2018.12.28.</t>
    <phoneticPr fontId="4" type="noConversion"/>
  </si>
  <si>
    <t>2019.12.20.</t>
    <phoneticPr fontId="4" type="noConversion"/>
  </si>
  <si>
    <t>2019.12.28.</t>
    <phoneticPr fontId="4" type="noConversion"/>
  </si>
  <si>
    <t>2019.12.28.</t>
    <phoneticPr fontId="4" type="noConversion"/>
  </si>
  <si>
    <t>2019.12.14.</t>
    <phoneticPr fontId="4" type="noConversion"/>
  </si>
  <si>
    <t>2019.12.12.</t>
    <phoneticPr fontId="4" type="noConversion"/>
  </si>
  <si>
    <t>2019.12.13.</t>
    <phoneticPr fontId="4" type="noConversion"/>
  </si>
  <si>
    <t>2019.05.13.</t>
    <phoneticPr fontId="4" type="noConversion"/>
  </si>
  <si>
    <t>2019.11.18.</t>
    <phoneticPr fontId="4" type="noConversion"/>
  </si>
  <si>
    <t>2019.04.03.</t>
    <phoneticPr fontId="4" type="noConversion"/>
  </si>
  <si>
    <t>2019.04.19.</t>
    <phoneticPr fontId="4" type="noConversion"/>
  </si>
  <si>
    <t>2019.11.29.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</si>
</sst>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yyyy\.mm\.dd"/>
    <numFmt numFmtId="179" formatCode="m&quot;월&quot;\ d&quot;일&quot;;@"/>
  </numFmts>
  <fonts count="2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  <font>
      <b/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6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7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41" fontId="10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0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0" borderId="0" xfId="0" applyFont="1"/>
    <xf numFmtId="41" fontId="13" fillId="3" borderId="25" xfId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14" fontId="5" fillId="0" borderId="0" xfId="0" applyNumberFormat="1" applyFont="1" applyFill="1" applyBorder="1" applyAlignment="1" applyProtection="1">
      <alignment horizontal="center"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0" fontId="18" fillId="2" borderId="24" xfId="0" applyNumberFormat="1" applyFont="1" applyFill="1" applyBorder="1" applyAlignment="1" applyProtection="1">
      <alignment horizontal="center" vertical="center"/>
    </xf>
    <xf numFmtId="0" fontId="18" fillId="2" borderId="25" xfId="0" applyNumberFormat="1" applyFont="1" applyFill="1" applyBorder="1" applyAlignment="1" applyProtection="1">
      <alignment horizontal="center" vertical="center"/>
    </xf>
    <xf numFmtId="49" fontId="18" fillId="2" borderId="25" xfId="0" applyNumberFormat="1" applyFont="1" applyFill="1" applyBorder="1" applyAlignment="1" applyProtection="1">
      <alignment horizontal="center" vertical="center" shrinkToFit="1"/>
    </xf>
    <xf numFmtId="14" fontId="18" fillId="2" borderId="25" xfId="0" applyNumberFormat="1" applyFont="1" applyFill="1" applyBorder="1" applyAlignment="1" applyProtection="1">
      <alignment horizontal="center" vertical="center" shrinkToFit="1"/>
    </xf>
    <xf numFmtId="41" fontId="18" fillId="2" borderId="25" xfId="1" applyFont="1" applyFill="1" applyBorder="1" applyAlignment="1" applyProtection="1">
      <alignment horizontal="center" vertical="center"/>
    </xf>
    <xf numFmtId="49" fontId="18" fillId="2" borderId="25" xfId="0" applyNumberFormat="1" applyFont="1" applyFill="1" applyBorder="1" applyAlignment="1" applyProtection="1">
      <alignment horizontal="center" vertical="center"/>
    </xf>
    <xf numFmtId="49" fontId="18" fillId="2" borderId="26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41" fontId="24" fillId="0" borderId="7" xfId="1" applyFont="1" applyBorder="1" applyAlignment="1">
      <alignment horizontal="center" vertical="center" wrapText="1"/>
    </xf>
    <xf numFmtId="41" fontId="24" fillId="0" borderId="8" xfId="1" applyFont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shrinkToFit="1"/>
    </xf>
    <xf numFmtId="0" fontId="23" fillId="2" borderId="19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9" fontId="24" fillId="0" borderId="7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right" vertical="center"/>
    </xf>
    <xf numFmtId="179" fontId="13" fillId="2" borderId="39" xfId="0" applyNumberFormat="1" applyFont="1" applyFill="1" applyBorder="1" applyAlignment="1" applyProtection="1">
      <alignment horizontal="center" vertical="center"/>
    </xf>
    <xf numFmtId="0" fontId="13" fillId="0" borderId="41" xfId="0" applyNumberFormat="1" applyFont="1" applyFill="1" applyBorder="1" applyAlignment="1" applyProtection="1">
      <alignment horizontal="center" vertical="center"/>
    </xf>
    <xf numFmtId="179" fontId="13" fillId="0" borderId="42" xfId="0" quotePrefix="1" applyNumberFormat="1" applyFont="1" applyFill="1" applyBorder="1" applyAlignment="1" applyProtection="1">
      <alignment horizontal="center" vertical="center"/>
    </xf>
    <xf numFmtId="179" fontId="13" fillId="0" borderId="42" xfId="0" applyNumberFormat="1" applyFont="1" applyFill="1" applyBorder="1" applyAlignment="1" applyProtection="1">
      <alignment horizontal="center" vertical="center"/>
    </xf>
    <xf numFmtId="177" fontId="18" fillId="0" borderId="43" xfId="0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8" fillId="0" borderId="27" xfId="0" applyNumberFormat="1" applyFont="1" applyFill="1" applyBorder="1" applyAlignment="1" applyProtection="1">
      <alignment horizontal="center" vertical="center"/>
    </xf>
    <xf numFmtId="0" fontId="18" fillId="0" borderId="28" xfId="0" applyNumberFormat="1" applyFont="1" applyFill="1" applyBorder="1" applyAlignment="1" applyProtection="1">
      <alignment horizontal="center" vertical="center"/>
    </xf>
    <xf numFmtId="49" fontId="18" fillId="0" borderId="28" xfId="0" applyNumberFormat="1" applyFont="1" applyFill="1" applyBorder="1" applyAlignment="1" applyProtection="1">
      <alignment horizontal="center" vertical="center" shrinkToFit="1"/>
    </xf>
    <xf numFmtId="14" fontId="18" fillId="0" borderId="28" xfId="0" applyNumberFormat="1" applyFont="1" applyFill="1" applyBorder="1" applyAlignment="1" applyProtection="1">
      <alignment horizontal="center" vertical="center" shrinkToFit="1"/>
    </xf>
    <xf numFmtId="49" fontId="18" fillId="0" borderId="28" xfId="0" applyNumberFormat="1" applyFont="1" applyFill="1" applyBorder="1" applyAlignment="1" applyProtection="1">
      <alignment horizontal="center" vertical="center"/>
    </xf>
    <xf numFmtId="49" fontId="18" fillId="0" borderId="29" xfId="0" applyNumberFormat="1" applyFont="1" applyFill="1" applyBorder="1" applyAlignment="1" applyProtection="1">
      <alignment horizontal="center" vertical="center"/>
    </xf>
    <xf numFmtId="41" fontId="18" fillId="0" borderId="28" xfId="1" applyFont="1" applyFill="1" applyBorder="1" applyAlignment="1" applyProtection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 wrapText="1"/>
    </xf>
    <xf numFmtId="41" fontId="13" fillId="0" borderId="46" xfId="1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 wrapText="1"/>
    </xf>
    <xf numFmtId="41" fontId="13" fillId="0" borderId="28" xfId="1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49" fontId="18" fillId="0" borderId="28" xfId="0" applyNumberFormat="1" applyFont="1" applyFill="1" applyBorder="1" applyAlignment="1" applyProtection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49" fontId="18" fillId="0" borderId="48" xfId="0" applyNumberFormat="1" applyFont="1" applyFill="1" applyBorder="1" applyAlignment="1" applyProtection="1">
      <alignment horizontal="center" vertical="center" shrinkToFit="1"/>
    </xf>
    <xf numFmtId="14" fontId="18" fillId="0" borderId="48" xfId="0" applyNumberFormat="1" applyFont="1" applyFill="1" applyBorder="1" applyAlignment="1" applyProtection="1">
      <alignment horizontal="center" vertical="center" shrinkToFit="1"/>
    </xf>
    <xf numFmtId="41" fontId="18" fillId="0" borderId="48" xfId="1" applyFont="1" applyFill="1" applyBorder="1" applyAlignment="1" applyProtection="1">
      <alignment horizontal="center" vertical="center" wrapText="1"/>
    </xf>
    <xf numFmtId="49" fontId="18" fillId="0" borderId="49" xfId="0" applyNumberFormat="1" applyFont="1" applyFill="1" applyBorder="1" applyAlignment="1" applyProtection="1">
      <alignment horizontal="center" vertical="center"/>
    </xf>
    <xf numFmtId="41" fontId="13" fillId="0" borderId="28" xfId="1" applyNumberFormat="1" applyFont="1" applyFill="1" applyBorder="1" applyAlignment="1">
      <alignment horizontal="center" vertical="center"/>
    </xf>
    <xf numFmtId="178" fontId="18" fillId="0" borderId="28" xfId="0" applyNumberFormat="1" applyFont="1" applyFill="1" applyBorder="1" applyAlignment="1">
      <alignment horizontal="center" vertical="center"/>
    </xf>
    <xf numFmtId="176" fontId="13" fillId="0" borderId="28" xfId="6" applyNumberFormat="1" applyFont="1" applyFill="1" applyBorder="1" applyAlignment="1">
      <alignment horizontal="center" vertical="center"/>
    </xf>
    <xf numFmtId="177" fontId="13" fillId="0" borderId="28" xfId="0" applyNumberFormat="1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 wrapText="1"/>
    </xf>
    <xf numFmtId="41" fontId="18" fillId="0" borderId="31" xfId="1" applyNumberFormat="1" applyFont="1" applyFill="1" applyBorder="1" applyAlignment="1">
      <alignment horizontal="center" vertical="center"/>
    </xf>
    <xf numFmtId="41" fontId="18" fillId="0" borderId="31" xfId="1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41" fontId="13" fillId="0" borderId="42" xfId="1" applyFont="1" applyFill="1" applyBorder="1" applyAlignment="1" applyProtection="1">
      <alignment horizontal="center" vertical="center"/>
    </xf>
    <xf numFmtId="14" fontId="18" fillId="0" borderId="28" xfId="0" applyNumberFormat="1" applyFont="1" applyFill="1" applyBorder="1" applyAlignment="1" applyProtection="1">
      <alignment horizontal="center" vertical="center" wrapText="1" shrinkToFit="1"/>
    </xf>
    <xf numFmtId="41" fontId="24" fillId="0" borderId="8" xfId="12" applyFont="1" applyBorder="1" applyAlignment="1">
      <alignment horizontal="center" vertical="center" wrapText="1"/>
    </xf>
    <xf numFmtId="0" fontId="24" fillId="0" borderId="8" xfId="6" applyFont="1" applyFill="1" applyBorder="1" applyAlignment="1">
      <alignment horizontal="center" vertical="center" wrapText="1"/>
    </xf>
    <xf numFmtId="41" fontId="18" fillId="0" borderId="28" xfId="1" applyFont="1" applyFill="1" applyBorder="1" applyAlignment="1" applyProtection="1">
      <alignment horizontal="right" vertical="center" wrapText="1"/>
    </xf>
    <xf numFmtId="0" fontId="18" fillId="0" borderId="48" xfId="0" applyNumberFormat="1" applyFont="1" applyFill="1" applyBorder="1" applyAlignment="1" applyProtection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41" fontId="18" fillId="0" borderId="31" xfId="1" applyFont="1" applyFill="1" applyBorder="1" applyAlignment="1" applyProtection="1">
      <alignment horizontal="center" vertical="center" wrapText="1"/>
    </xf>
    <xf numFmtId="0" fontId="13" fillId="3" borderId="52" xfId="0" applyFont="1" applyFill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center" vertical="center"/>
    </xf>
    <xf numFmtId="0" fontId="13" fillId="4" borderId="54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41" fontId="13" fillId="0" borderId="44" xfId="1" applyNumberFormat="1" applyFont="1" applyFill="1" applyBorder="1" applyAlignment="1">
      <alignment horizontal="center" vertical="center"/>
    </xf>
    <xf numFmtId="176" fontId="13" fillId="0" borderId="44" xfId="1" applyNumberFormat="1" applyFont="1" applyFill="1" applyBorder="1" applyAlignment="1">
      <alignment horizontal="center" vertical="center"/>
    </xf>
    <xf numFmtId="176" fontId="13" fillId="0" borderId="44" xfId="1" applyNumberFormat="1" applyFont="1" applyFill="1" applyBorder="1">
      <alignment vertical="center"/>
    </xf>
    <xf numFmtId="0" fontId="13" fillId="0" borderId="55" xfId="0" applyFont="1" applyFill="1" applyBorder="1" applyAlignment="1">
      <alignment vertical="center"/>
    </xf>
    <xf numFmtId="0" fontId="13" fillId="4" borderId="56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41" fontId="13" fillId="0" borderId="31" xfId="1" applyNumberFormat="1" applyFont="1" applyFill="1" applyBorder="1" applyAlignment="1">
      <alignment horizontal="center" vertical="center"/>
    </xf>
    <xf numFmtId="176" fontId="13" fillId="0" borderId="31" xfId="1" applyNumberFormat="1" applyFont="1" applyFill="1" applyBorder="1" applyAlignment="1">
      <alignment horizontal="center" vertical="center"/>
    </xf>
    <xf numFmtId="176" fontId="13" fillId="0" borderId="31" xfId="1" applyNumberFormat="1" applyFont="1" applyFill="1" applyBorder="1">
      <alignment vertical="center"/>
    </xf>
    <xf numFmtId="0" fontId="13" fillId="0" borderId="57" xfId="0" applyFont="1" applyFill="1" applyBorder="1" applyAlignment="1">
      <alignment vertical="center"/>
    </xf>
    <xf numFmtId="0" fontId="13" fillId="0" borderId="30" xfId="0" applyFont="1" applyFill="1" applyBorder="1" applyAlignment="1">
      <alignment horizontal="center" vertical="center"/>
    </xf>
    <xf numFmtId="0" fontId="13" fillId="4" borderId="58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41" fontId="13" fillId="0" borderId="48" xfId="1" applyNumberFormat="1" applyFont="1" applyFill="1" applyBorder="1" applyAlignment="1">
      <alignment horizontal="center" vertical="center"/>
    </xf>
    <xf numFmtId="176" fontId="13" fillId="0" borderId="48" xfId="1" applyNumberFormat="1" applyFont="1" applyFill="1" applyBorder="1" applyAlignment="1">
      <alignment horizontal="center" vertical="center"/>
    </xf>
    <xf numFmtId="176" fontId="13" fillId="0" borderId="48" xfId="1" applyNumberFormat="1" applyFont="1" applyFill="1" applyBorder="1">
      <alignment vertical="center"/>
    </xf>
    <xf numFmtId="0" fontId="13" fillId="0" borderId="59" xfId="0" applyFont="1" applyFill="1" applyBorder="1" applyAlignment="1">
      <alignment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 wrapText="1"/>
    </xf>
    <xf numFmtId="41" fontId="18" fillId="0" borderId="48" xfId="1" applyNumberFormat="1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177" fontId="18" fillId="0" borderId="42" xfId="0" applyNumberFormat="1" applyFont="1" applyBorder="1" applyAlignment="1">
      <alignment horizontal="center" vertical="center" wrapText="1" shrinkToFit="1"/>
    </xf>
    <xf numFmtId="49" fontId="18" fillId="0" borderId="31" xfId="0" applyNumberFormat="1" applyFont="1" applyFill="1" applyBorder="1" applyAlignment="1" applyProtection="1">
      <alignment horizontal="center" vertical="center" shrinkToFit="1"/>
    </xf>
    <xf numFmtId="49" fontId="18" fillId="0" borderId="29" xfId="0" applyNumberFormat="1" applyFont="1" applyFill="1" applyBorder="1" applyAlignment="1" applyProtection="1">
      <alignment horizontal="center" vertical="center" shrinkToFit="1"/>
    </xf>
    <xf numFmtId="0" fontId="13" fillId="0" borderId="60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shrinkToFit="1"/>
    </xf>
    <xf numFmtId="41" fontId="18" fillId="0" borderId="48" xfId="1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41" fontId="18" fillId="0" borderId="31" xfId="1" applyNumberFormat="1" applyFont="1" applyFill="1" applyBorder="1" applyAlignment="1">
      <alignment horizontal="center" vertical="center" wrapText="1"/>
    </xf>
    <xf numFmtId="176" fontId="13" fillId="0" borderId="42" xfId="0" quotePrefix="1" applyNumberFormat="1" applyFont="1" applyFill="1" applyBorder="1" applyAlignment="1" applyProtection="1">
      <alignment horizontal="center" vertical="center"/>
    </xf>
    <xf numFmtId="0" fontId="24" fillId="0" borderId="50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shrinkToFit="1"/>
    </xf>
    <xf numFmtId="41" fontId="18" fillId="0" borderId="48" xfId="1" applyNumberFormat="1" applyFont="1" applyFill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41" fontId="18" fillId="0" borderId="31" xfId="1" applyFont="1" applyFill="1" applyBorder="1" applyAlignment="1">
      <alignment horizontal="center" vertical="center" shrinkToFit="1"/>
    </xf>
    <xf numFmtId="41" fontId="18" fillId="0" borderId="48" xfId="1" applyFont="1" applyFill="1" applyBorder="1" applyAlignment="1">
      <alignment horizontal="center" vertical="center" shrinkToFit="1"/>
    </xf>
    <xf numFmtId="0" fontId="18" fillId="0" borderId="63" xfId="0" applyFont="1" applyFill="1" applyBorder="1" applyAlignment="1">
      <alignment horizontal="center" vertical="center"/>
    </xf>
    <xf numFmtId="41" fontId="18" fillId="0" borderId="63" xfId="1" applyNumberFormat="1" applyFont="1" applyFill="1" applyBorder="1" applyAlignment="1">
      <alignment horizontal="center" vertical="center"/>
    </xf>
    <xf numFmtId="0" fontId="18" fillId="0" borderId="63" xfId="0" applyFont="1" applyFill="1" applyBorder="1" applyAlignment="1">
      <alignment horizontal="center" vertical="center" shrinkToFit="1"/>
    </xf>
    <xf numFmtId="0" fontId="13" fillId="0" borderId="63" xfId="0" applyFont="1" applyFill="1" applyBorder="1" applyAlignment="1">
      <alignment horizontal="center" vertical="center"/>
    </xf>
    <xf numFmtId="41" fontId="13" fillId="0" borderId="63" xfId="1" applyNumberFormat="1" applyFont="1" applyFill="1" applyBorder="1" applyAlignment="1">
      <alignment horizontal="center" vertical="center"/>
    </xf>
    <xf numFmtId="0" fontId="26" fillId="0" borderId="48" xfId="0" applyFont="1" applyFill="1" applyBorder="1" applyAlignment="1">
      <alignment horizontal="center" vertical="center"/>
    </xf>
    <xf numFmtId="0" fontId="18" fillId="0" borderId="23" xfId="0" applyNumberFormat="1" applyFont="1" applyFill="1" applyBorder="1" applyAlignment="1" applyProtection="1">
      <alignment horizontal="center" vertical="center"/>
    </xf>
    <xf numFmtId="0" fontId="18" fillId="0" borderId="31" xfId="0" applyNumberFormat="1" applyFont="1" applyFill="1" applyBorder="1" applyAlignment="1" applyProtection="1">
      <alignment horizontal="center" vertical="center"/>
    </xf>
    <xf numFmtId="14" fontId="18" fillId="0" borderId="31" xfId="0" applyNumberFormat="1" applyFont="1" applyFill="1" applyBorder="1" applyAlignment="1" applyProtection="1">
      <alignment horizontal="center" vertical="center" shrinkToFit="1"/>
    </xf>
    <xf numFmtId="49" fontId="18" fillId="0" borderId="31" xfId="0" applyNumberFormat="1" applyFont="1" applyFill="1" applyBorder="1" applyAlignment="1" applyProtection="1">
      <alignment horizontal="center" vertical="center"/>
    </xf>
    <xf numFmtId="49" fontId="18" fillId="0" borderId="30" xfId="0" applyNumberFormat="1" applyFont="1" applyFill="1" applyBorder="1" applyAlignment="1" applyProtection="1">
      <alignment horizontal="center" vertical="center"/>
    </xf>
    <xf numFmtId="0" fontId="18" fillId="0" borderId="64" xfId="0" applyNumberFormat="1" applyFont="1" applyFill="1" applyBorder="1" applyAlignment="1" applyProtection="1">
      <alignment horizontal="center" vertical="center"/>
    </xf>
    <xf numFmtId="0" fontId="18" fillId="0" borderId="44" xfId="0" applyNumberFormat="1" applyFont="1" applyFill="1" applyBorder="1" applyAlignment="1" applyProtection="1">
      <alignment horizontal="center" vertical="center"/>
    </xf>
    <xf numFmtId="49" fontId="18" fillId="0" borderId="44" xfId="0" applyNumberFormat="1" applyFont="1" applyFill="1" applyBorder="1" applyAlignment="1" applyProtection="1">
      <alignment horizontal="center" vertical="center" shrinkToFit="1"/>
    </xf>
    <xf numFmtId="14" fontId="18" fillId="0" borderId="44" xfId="0" applyNumberFormat="1" applyFont="1" applyFill="1" applyBorder="1" applyAlignment="1" applyProtection="1">
      <alignment horizontal="center" vertical="center" shrinkToFit="1"/>
    </xf>
    <xf numFmtId="41" fontId="18" fillId="0" borderId="44" xfId="1" applyFont="1" applyFill="1" applyBorder="1" applyAlignment="1" applyProtection="1">
      <alignment horizontal="center" vertical="center" wrapText="1"/>
    </xf>
    <xf numFmtId="49" fontId="18" fillId="0" borderId="44" xfId="0" applyNumberFormat="1" applyFont="1" applyFill="1" applyBorder="1" applyAlignment="1" applyProtection="1">
      <alignment horizontal="center" vertical="center"/>
    </xf>
    <xf numFmtId="49" fontId="18" fillId="0" borderId="65" xfId="0" applyNumberFormat="1" applyFont="1" applyFill="1" applyBorder="1" applyAlignment="1" applyProtection="1">
      <alignment horizontal="center" vertical="center"/>
    </xf>
    <xf numFmtId="49" fontId="18" fillId="0" borderId="29" xfId="0" applyNumberFormat="1" applyFont="1" applyFill="1" applyBorder="1" applyAlignment="1" applyProtection="1">
      <alignment horizontal="center" vertical="center" wrapText="1"/>
    </xf>
    <xf numFmtId="49" fontId="18" fillId="0" borderId="48" xfId="0" applyNumberFormat="1" applyFont="1" applyFill="1" applyBorder="1" applyAlignment="1" applyProtection="1">
      <alignment horizontal="center" vertical="center"/>
    </xf>
    <xf numFmtId="49" fontId="18" fillId="0" borderId="63" xfId="0" applyNumberFormat="1" applyFont="1" applyFill="1" applyBorder="1" applyAlignment="1" applyProtection="1">
      <alignment horizontal="center" vertical="center" shrinkToFit="1"/>
    </xf>
    <xf numFmtId="49" fontId="18" fillId="0" borderId="67" xfId="0" applyNumberFormat="1" applyFont="1" applyFill="1" applyBorder="1" applyAlignment="1" applyProtection="1">
      <alignment horizontal="center" vertical="center"/>
    </xf>
    <xf numFmtId="41" fontId="13" fillId="0" borderId="28" xfId="1" applyFont="1" applyFill="1" applyBorder="1" applyAlignment="1">
      <alignment horizontal="center" vertical="center"/>
    </xf>
    <xf numFmtId="41" fontId="0" fillId="0" borderId="0" xfId="1" applyFont="1" applyFill="1" applyBorder="1" applyAlignment="1" applyProtection="1"/>
    <xf numFmtId="41" fontId="13" fillId="0" borderId="28" xfId="1" applyFont="1" applyFill="1" applyBorder="1" applyAlignment="1" applyProtection="1">
      <alignment horizontal="center" vertical="center"/>
    </xf>
    <xf numFmtId="178" fontId="18" fillId="0" borderId="28" xfId="0" applyNumberFormat="1" applyFont="1" applyFill="1" applyBorder="1" applyAlignment="1" applyProtection="1">
      <alignment horizontal="center" vertical="center"/>
    </xf>
    <xf numFmtId="177" fontId="13" fillId="0" borderId="28" xfId="0" applyNumberFormat="1" applyFont="1" applyFill="1" applyBorder="1" applyAlignment="1" applyProtection="1">
      <alignment horizontal="center" vertical="center"/>
    </xf>
    <xf numFmtId="178" fontId="18" fillId="0" borderId="63" xfId="0" applyNumberFormat="1" applyFont="1" applyFill="1" applyBorder="1" applyAlignment="1">
      <alignment horizontal="center" vertical="center"/>
    </xf>
    <xf numFmtId="176" fontId="13" fillId="0" borderId="63" xfId="6" applyNumberFormat="1" applyFont="1" applyFill="1" applyBorder="1" applyAlignment="1">
      <alignment horizontal="center" vertical="center"/>
    </xf>
    <xf numFmtId="177" fontId="13" fillId="0" borderId="63" xfId="0" applyNumberFormat="1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49" fontId="13" fillId="2" borderId="25" xfId="0" applyNumberFormat="1" applyFont="1" applyFill="1" applyBorder="1" applyAlignment="1" applyProtection="1">
      <alignment horizontal="center" vertical="center"/>
    </xf>
    <xf numFmtId="49" fontId="13" fillId="2" borderId="26" xfId="0" applyNumberFormat="1" applyFont="1" applyFill="1" applyBorder="1" applyAlignment="1" applyProtection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28" xfId="0" applyNumberFormat="1" applyFont="1" applyFill="1" applyBorder="1" applyAlignment="1" applyProtection="1">
      <alignment horizontal="center" vertical="center"/>
    </xf>
    <xf numFmtId="0" fontId="13" fillId="0" borderId="29" xfId="0" applyNumberFormat="1" applyFont="1" applyFill="1" applyBorder="1" applyAlignment="1" applyProtection="1">
      <alignment horizontal="center" vertical="center"/>
    </xf>
    <xf numFmtId="0" fontId="13" fillId="0" borderId="31" xfId="0" applyNumberFormat="1" applyFont="1" applyFill="1" applyBorder="1" applyAlignment="1" applyProtection="1">
      <alignment horizontal="center" vertical="center"/>
    </xf>
    <xf numFmtId="0" fontId="13" fillId="0" borderId="3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left" vertical="center" shrinkToFit="1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22" fillId="2" borderId="1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shrinkToFit="1"/>
    </xf>
    <xf numFmtId="0" fontId="21" fillId="0" borderId="22" xfId="0" applyNumberFormat="1" applyFont="1" applyFill="1" applyBorder="1" applyAlignment="1" applyProtection="1">
      <alignment horizontal="right" vertical="center"/>
    </xf>
    <xf numFmtId="0" fontId="23" fillId="2" borderId="15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center" vertical="center" wrapText="1"/>
    </xf>
    <xf numFmtId="14" fontId="24" fillId="0" borderId="7" xfId="0" applyNumberFormat="1" applyFont="1" applyFill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center" vertical="center" wrapText="1"/>
    </xf>
    <xf numFmtId="0" fontId="24" fillId="0" borderId="51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3" fontId="24" fillId="0" borderId="7" xfId="0" applyNumberFormat="1" applyFont="1" applyBorder="1" applyAlignment="1">
      <alignment horizontal="center" vertical="center" wrapText="1"/>
    </xf>
    <xf numFmtId="3" fontId="24" fillId="0" borderId="7" xfId="0" applyNumberFormat="1" applyFont="1" applyFill="1" applyBorder="1" applyAlignment="1">
      <alignment horizontal="center" vertical="center" wrapText="1"/>
    </xf>
    <xf numFmtId="9" fontId="24" fillId="0" borderId="8" xfId="0" applyNumberFormat="1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19" fillId="0" borderId="22" xfId="0" applyNumberFormat="1" applyFont="1" applyFill="1" applyBorder="1" applyAlignment="1" applyProtection="1">
      <alignment horizontal="left" vertical="center"/>
    </xf>
    <xf numFmtId="0" fontId="18" fillId="2" borderId="32" xfId="0" applyNumberFormat="1" applyFont="1" applyFill="1" applyBorder="1" applyAlignment="1" applyProtection="1">
      <alignment horizontal="center" vertical="center"/>
    </xf>
    <xf numFmtId="0" fontId="18" fillId="2" borderId="37" xfId="0" applyNumberFormat="1" applyFont="1" applyFill="1" applyBorder="1" applyAlignment="1" applyProtection="1">
      <alignment horizontal="center" vertical="center"/>
    </xf>
    <xf numFmtId="49" fontId="18" fillId="2" borderId="33" xfId="0" applyNumberFormat="1" applyFont="1" applyFill="1" applyBorder="1" applyAlignment="1" applyProtection="1">
      <alignment horizontal="center" vertical="center"/>
    </xf>
    <xf numFmtId="49" fontId="18" fillId="2" borderId="38" xfId="0" applyNumberFormat="1" applyFont="1" applyFill="1" applyBorder="1" applyAlignment="1" applyProtection="1">
      <alignment horizontal="center" vertical="center"/>
    </xf>
    <xf numFmtId="49" fontId="18" fillId="2" borderId="34" xfId="0" applyNumberFormat="1" applyFont="1" applyFill="1" applyBorder="1" applyAlignment="1" applyProtection="1">
      <alignment horizontal="center" vertical="center"/>
    </xf>
    <xf numFmtId="49" fontId="18" fillId="2" borderId="35" xfId="0" applyNumberFormat="1" applyFont="1" applyFill="1" applyBorder="1" applyAlignment="1" applyProtection="1">
      <alignment horizontal="center" vertical="center"/>
    </xf>
    <xf numFmtId="49" fontId="18" fillId="2" borderId="36" xfId="0" applyNumberFormat="1" applyFont="1" applyFill="1" applyBorder="1" applyAlignment="1" applyProtection="1">
      <alignment horizontal="center" vertical="center"/>
    </xf>
    <xf numFmtId="49" fontId="18" fillId="2" borderId="40" xfId="0" applyNumberFormat="1" applyFont="1" applyFill="1" applyBorder="1" applyAlignment="1" applyProtection="1">
      <alignment horizontal="center" vertical="center"/>
    </xf>
  </cellXfs>
  <cellStyles count="16">
    <cellStyle name="쉼표 [0]" xfId="1" builtinId="6"/>
    <cellStyle name="쉼표 [0] 2" xfId="3"/>
    <cellStyle name="쉼표 [0] 2 2" xfId="12"/>
    <cellStyle name="쉼표 [0] 3" xfId="4"/>
    <cellStyle name="쉼표 [0] 3 2" xfId="13"/>
    <cellStyle name="쉼표 [0] 4" xfId="2"/>
    <cellStyle name="쉼표 [0] 4 2" xfId="11"/>
    <cellStyle name="쉼표 [0] 5" xfId="5"/>
    <cellStyle name="쉼표 [0] 5 2" xfId="14"/>
    <cellStyle name="쉼표 [0] 6" xfId="10"/>
    <cellStyle name="표준" xfId="0" builtinId="0"/>
    <cellStyle name="표준 2" xfId="6"/>
    <cellStyle name="표준 2 2" xfId="7"/>
    <cellStyle name="표준 2 2 2" xfId="15"/>
    <cellStyle name="표준 3" xfId="9"/>
    <cellStyle name="표준 4" xfId="8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6"/>
  <sheetViews>
    <sheetView workbookViewId="0">
      <selection activeCell="G4" sqref="G4"/>
    </sheetView>
  </sheetViews>
  <sheetFormatPr defaultRowHeight="13.5" x14ac:dyDescent="0.1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37.109375" style="11" bestFit="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 x14ac:dyDescent="0.2">
      <c r="A1" s="201" t="s">
        <v>71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s="24" customFormat="1" ht="28.5" customHeight="1" thickBot="1" x14ac:dyDescent="0.2">
      <c r="A2" s="20" t="s">
        <v>65</v>
      </c>
      <c r="B2" s="21" t="s">
        <v>43</v>
      </c>
      <c r="C2" s="21" t="s">
        <v>44</v>
      </c>
      <c r="D2" s="21" t="s">
        <v>45</v>
      </c>
      <c r="E2" s="21" t="s">
        <v>46</v>
      </c>
      <c r="F2" s="21" t="s">
        <v>47</v>
      </c>
      <c r="G2" s="21" t="s">
        <v>48</v>
      </c>
      <c r="H2" s="21" t="s">
        <v>49</v>
      </c>
      <c r="I2" s="21" t="s">
        <v>50</v>
      </c>
      <c r="J2" s="87" t="s">
        <v>51</v>
      </c>
      <c r="K2" s="87" t="s">
        <v>52</v>
      </c>
      <c r="L2" s="87" t="s">
        <v>53</v>
      </c>
      <c r="M2" s="88" t="s">
        <v>54</v>
      </c>
    </row>
    <row r="3" spans="1:13" ht="27" customHeight="1" thickTop="1" x14ac:dyDescent="0.15">
      <c r="A3" s="143">
        <v>1</v>
      </c>
      <c r="B3" s="133"/>
      <c r="C3" s="134"/>
      <c r="D3" s="133"/>
      <c r="E3" s="133"/>
      <c r="F3" s="135"/>
      <c r="G3" s="162"/>
      <c r="H3" s="133"/>
      <c r="I3" s="145"/>
      <c r="J3" s="146"/>
      <c r="K3" s="147"/>
      <c r="L3" s="147"/>
      <c r="M3" s="148"/>
    </row>
    <row r="4" spans="1:13" ht="27" customHeight="1" x14ac:dyDescent="0.15">
      <c r="A4" s="143">
        <v>2</v>
      </c>
      <c r="B4" s="133"/>
      <c r="C4" s="134"/>
      <c r="D4" s="133" t="s">
        <v>144</v>
      </c>
      <c r="E4" s="133"/>
      <c r="F4" s="158"/>
      <c r="G4" s="144"/>
      <c r="H4" s="133"/>
      <c r="I4" s="145"/>
      <c r="J4" s="128"/>
      <c r="K4" s="159"/>
      <c r="L4" s="159"/>
      <c r="M4" s="160"/>
    </row>
    <row r="5" spans="1:13" ht="27" customHeight="1" x14ac:dyDescent="0.15">
      <c r="A5" s="143">
        <v>3</v>
      </c>
      <c r="B5" s="133"/>
      <c r="C5" s="134"/>
      <c r="D5" s="168"/>
      <c r="E5" s="133"/>
      <c r="F5" s="158"/>
      <c r="G5" s="162"/>
      <c r="H5" s="133"/>
      <c r="I5" s="145"/>
      <c r="J5" s="128"/>
      <c r="K5" s="159"/>
      <c r="L5" s="159"/>
      <c r="M5" s="160"/>
    </row>
    <row r="6" spans="1:13" ht="27" customHeight="1" thickBot="1" x14ac:dyDescent="0.2">
      <c r="A6" s="89">
        <v>4</v>
      </c>
      <c r="B6" s="90"/>
      <c r="C6" s="91"/>
      <c r="D6" s="90"/>
      <c r="E6" s="90"/>
      <c r="F6" s="151"/>
      <c r="G6" s="161"/>
      <c r="H6" s="90"/>
      <c r="I6" s="93"/>
      <c r="J6" s="121"/>
      <c r="K6" s="149"/>
      <c r="L6" s="149"/>
      <c r="M6" s="150"/>
    </row>
  </sheetData>
  <mergeCells count="1">
    <mergeCell ref="A1:M1"/>
  </mergeCells>
  <phoneticPr fontId="4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6"/>
  <sheetViews>
    <sheetView tabSelected="1" workbookViewId="0">
      <selection activeCell="D7" sqref="D7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 x14ac:dyDescent="0.2">
      <c r="A1" s="202" t="s">
        <v>72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0" s="18" customFormat="1" ht="30" customHeight="1" thickBot="1" x14ac:dyDescent="0.2">
      <c r="A2" s="20" t="s">
        <v>65</v>
      </c>
      <c r="B2" s="22" t="s">
        <v>43</v>
      </c>
      <c r="C2" s="21" t="s">
        <v>44</v>
      </c>
      <c r="D2" s="22" t="s">
        <v>55</v>
      </c>
      <c r="E2" s="22" t="s">
        <v>46</v>
      </c>
      <c r="F2" s="25" t="s">
        <v>56</v>
      </c>
      <c r="G2" s="22" t="s">
        <v>51</v>
      </c>
      <c r="H2" s="22" t="s">
        <v>52</v>
      </c>
      <c r="I2" s="22" t="s">
        <v>53</v>
      </c>
      <c r="J2" s="23" t="s">
        <v>54</v>
      </c>
    </row>
    <row r="3" spans="1:10" s="18" customFormat="1" ht="28.5" customHeight="1" thickTop="1" x14ac:dyDescent="0.15">
      <c r="A3" s="65">
        <v>1</v>
      </c>
      <c r="B3" s="66">
        <v>2020</v>
      </c>
      <c r="C3" s="67">
        <v>1</v>
      </c>
      <c r="D3" s="72" t="s">
        <v>134</v>
      </c>
      <c r="E3" s="66" t="s">
        <v>124</v>
      </c>
      <c r="F3" s="68">
        <v>15000</v>
      </c>
      <c r="G3" s="66" t="s">
        <v>125</v>
      </c>
      <c r="H3" s="71" t="s">
        <v>126</v>
      </c>
      <c r="I3" s="71" t="s">
        <v>135</v>
      </c>
      <c r="J3" s="69"/>
    </row>
    <row r="4" spans="1:10" s="18" customFormat="1" ht="28.5" customHeight="1" x14ac:dyDescent="0.15">
      <c r="A4" s="70">
        <v>2</v>
      </c>
      <c r="B4" s="71">
        <v>2020</v>
      </c>
      <c r="C4" s="72">
        <v>2</v>
      </c>
      <c r="D4" s="72" t="s">
        <v>136</v>
      </c>
      <c r="E4" s="71" t="s">
        <v>137</v>
      </c>
      <c r="F4" s="73">
        <v>2800</v>
      </c>
      <c r="G4" s="71" t="s">
        <v>138</v>
      </c>
      <c r="H4" s="71" t="s">
        <v>139</v>
      </c>
      <c r="I4" s="71" t="s">
        <v>140</v>
      </c>
      <c r="J4" s="74"/>
    </row>
    <row r="5" spans="1:10" s="18" customFormat="1" ht="28.5" customHeight="1" x14ac:dyDescent="0.15">
      <c r="A5" s="70">
        <v>3</v>
      </c>
      <c r="B5" s="71">
        <v>2020</v>
      </c>
      <c r="C5" s="72">
        <v>3</v>
      </c>
      <c r="D5" s="163" t="s">
        <v>141</v>
      </c>
      <c r="E5" s="71" t="s">
        <v>137</v>
      </c>
      <c r="F5" s="164">
        <v>865</v>
      </c>
      <c r="G5" s="165" t="s">
        <v>138</v>
      </c>
      <c r="H5" s="163" t="s">
        <v>142</v>
      </c>
      <c r="I5" s="163" t="s">
        <v>143</v>
      </c>
      <c r="J5" s="74"/>
    </row>
    <row r="6" spans="1:10" s="18" customFormat="1" ht="28.5" customHeight="1" x14ac:dyDescent="0.15">
      <c r="A6" s="70"/>
      <c r="B6" s="71"/>
      <c r="C6" s="72"/>
      <c r="D6" s="163"/>
      <c r="E6" s="71"/>
      <c r="F6" s="164"/>
      <c r="G6" s="165"/>
      <c r="H6" s="163"/>
      <c r="I6" s="163"/>
      <c r="J6" s="74"/>
    </row>
    <row r="7" spans="1:10" s="18" customFormat="1" ht="28.5" customHeight="1" x14ac:dyDescent="0.15">
      <c r="A7" s="70"/>
      <c r="B7" s="71"/>
      <c r="C7" s="72"/>
      <c r="D7" s="163"/>
      <c r="E7" s="71"/>
      <c r="F7" s="164"/>
      <c r="G7" s="165"/>
      <c r="H7" s="163"/>
      <c r="I7" s="163"/>
      <c r="J7" s="74"/>
    </row>
    <row r="8" spans="1:10" s="18" customFormat="1" ht="28.5" customHeight="1" x14ac:dyDescent="0.15">
      <c r="A8" s="70"/>
      <c r="B8" s="71"/>
      <c r="C8" s="72"/>
      <c r="D8" s="163"/>
      <c r="E8" s="71"/>
      <c r="F8" s="164"/>
      <c r="G8" s="165"/>
      <c r="H8" s="163"/>
      <c r="I8" s="163"/>
      <c r="J8" s="74"/>
    </row>
    <row r="9" spans="1:10" ht="28.5" customHeight="1" x14ac:dyDescent="0.15">
      <c r="A9" s="70"/>
      <c r="B9" s="103"/>
      <c r="C9" s="72"/>
      <c r="D9" s="166"/>
      <c r="E9" s="71"/>
      <c r="F9" s="167"/>
      <c r="G9" s="165"/>
      <c r="H9" s="166"/>
      <c r="I9" s="166"/>
      <c r="J9" s="74"/>
    </row>
    <row r="10" spans="1:10" ht="28.5" customHeight="1" x14ac:dyDescent="0.15">
      <c r="A10" s="70"/>
      <c r="B10" s="103"/>
      <c r="C10" s="72"/>
      <c r="D10" s="163"/>
      <c r="E10" s="71"/>
      <c r="F10" s="164"/>
      <c r="G10" s="165"/>
      <c r="H10" s="163"/>
      <c r="I10" s="163"/>
      <c r="J10" s="74"/>
    </row>
    <row r="11" spans="1:10" ht="28.5" customHeight="1" x14ac:dyDescent="0.15">
      <c r="A11" s="70"/>
      <c r="B11" s="103"/>
      <c r="C11" s="72"/>
      <c r="D11" s="163"/>
      <c r="E11" s="71"/>
      <c r="F11" s="164"/>
      <c r="G11" s="165"/>
      <c r="H11" s="163"/>
      <c r="I11" s="163"/>
      <c r="J11" s="74"/>
    </row>
    <row r="12" spans="1:10" ht="28.5" customHeight="1" x14ac:dyDescent="0.15">
      <c r="A12" s="70"/>
      <c r="B12" s="103"/>
      <c r="C12" s="72"/>
      <c r="D12" s="163"/>
      <c r="E12" s="71"/>
      <c r="F12" s="164"/>
      <c r="G12" s="165"/>
      <c r="H12" s="163"/>
      <c r="I12" s="163"/>
      <c r="J12" s="74"/>
    </row>
    <row r="13" spans="1:10" ht="28.5" customHeight="1" x14ac:dyDescent="0.15">
      <c r="A13" s="70"/>
      <c r="B13" s="103"/>
      <c r="C13" s="72"/>
      <c r="D13" s="163"/>
      <c r="E13" s="71"/>
      <c r="F13" s="164"/>
      <c r="G13" s="165"/>
      <c r="H13" s="163"/>
      <c r="I13" s="163"/>
      <c r="J13" s="74"/>
    </row>
    <row r="14" spans="1:10" ht="28.5" customHeight="1" x14ac:dyDescent="0.15">
      <c r="A14" s="70"/>
      <c r="B14" s="103"/>
      <c r="C14" s="72"/>
      <c r="D14" s="163"/>
      <c r="E14" s="71"/>
      <c r="F14" s="164"/>
      <c r="G14" s="165"/>
      <c r="H14" s="163"/>
      <c r="I14" s="163"/>
      <c r="J14" s="74"/>
    </row>
    <row r="15" spans="1:10" ht="28.5" customHeight="1" x14ac:dyDescent="0.15">
      <c r="A15" s="70"/>
      <c r="B15" s="133"/>
      <c r="C15" s="72"/>
      <c r="D15" s="134"/>
      <c r="E15" s="71"/>
      <c r="F15" s="135"/>
      <c r="G15" s="128"/>
      <c r="H15" s="133"/>
      <c r="I15" s="128"/>
      <c r="J15" s="136"/>
    </row>
    <row r="16" spans="1:10" ht="28.5" customHeight="1" thickBot="1" x14ac:dyDescent="0.2">
      <c r="A16" s="89"/>
      <c r="B16" s="90"/>
      <c r="C16" s="105"/>
      <c r="D16" s="91"/>
      <c r="E16" s="121"/>
      <c r="F16" s="92"/>
      <c r="G16" s="121"/>
      <c r="H16" s="90"/>
      <c r="I16" s="121"/>
      <c r="J16" s="126"/>
    </row>
  </sheetData>
  <mergeCells count="1">
    <mergeCell ref="A1:J1"/>
  </mergeCells>
  <phoneticPr fontId="4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8"/>
  <sheetViews>
    <sheetView workbookViewId="0">
      <selection activeCell="D5" sqref="D5"/>
    </sheetView>
  </sheetViews>
  <sheetFormatPr defaultRowHeight="13.5" x14ac:dyDescent="0.15"/>
  <cols>
    <col min="1" max="1" width="3.6640625" customWidth="1"/>
    <col min="4" max="4" width="29.88671875" bestFit="1" customWidth="1"/>
    <col min="13" max="13" width="10.5546875" customWidth="1"/>
  </cols>
  <sheetData>
    <row r="1" spans="1:14" ht="40.5" customHeight="1" thickBot="1" x14ac:dyDescent="0.2">
      <c r="A1" s="202" t="s">
        <v>57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4" s="24" customFormat="1" ht="27" customHeight="1" thickBot="1" x14ac:dyDescent="0.2">
      <c r="A2" s="112" t="s">
        <v>65</v>
      </c>
      <c r="B2" s="22" t="s">
        <v>43</v>
      </c>
      <c r="C2" s="21" t="s">
        <v>44</v>
      </c>
      <c r="D2" s="22" t="s">
        <v>58</v>
      </c>
      <c r="E2" s="22" t="s">
        <v>59</v>
      </c>
      <c r="F2" s="22" t="s">
        <v>46</v>
      </c>
      <c r="G2" s="21" t="s">
        <v>60</v>
      </c>
      <c r="H2" s="21" t="s">
        <v>61</v>
      </c>
      <c r="I2" s="21" t="s">
        <v>62</v>
      </c>
      <c r="J2" s="21" t="s">
        <v>63</v>
      </c>
      <c r="K2" s="22" t="s">
        <v>51</v>
      </c>
      <c r="L2" s="22" t="s">
        <v>52</v>
      </c>
      <c r="M2" s="22" t="s">
        <v>53</v>
      </c>
      <c r="N2" s="113" t="s">
        <v>54</v>
      </c>
    </row>
    <row r="3" spans="1:14" s="24" customFormat="1" ht="30" customHeight="1" thickTop="1" x14ac:dyDescent="0.15">
      <c r="A3" s="114">
        <v>1</v>
      </c>
      <c r="B3" s="115"/>
      <c r="C3" s="115"/>
      <c r="D3" s="115"/>
      <c r="E3" s="115"/>
      <c r="F3" s="115"/>
      <c r="G3" s="116"/>
      <c r="H3" s="117"/>
      <c r="I3" s="117"/>
      <c r="J3" s="118"/>
      <c r="K3" s="115"/>
      <c r="L3" s="115"/>
      <c r="M3" s="115"/>
      <c r="N3" s="119"/>
    </row>
    <row r="4" spans="1:14" s="24" customFormat="1" ht="30" customHeight="1" x14ac:dyDescent="0.15">
      <c r="A4" s="127"/>
      <c r="B4" s="128"/>
      <c r="C4" s="128"/>
      <c r="D4" s="128" t="s">
        <v>127</v>
      </c>
      <c r="E4" s="128"/>
      <c r="F4" s="128"/>
      <c r="G4" s="129"/>
      <c r="H4" s="130"/>
      <c r="I4" s="130"/>
      <c r="J4" s="131"/>
      <c r="K4" s="128"/>
      <c r="L4" s="128"/>
      <c r="M4" s="128"/>
      <c r="N4" s="132"/>
    </row>
    <row r="5" spans="1:14" s="24" customFormat="1" ht="30" customHeight="1" thickBot="1" x14ac:dyDescent="0.2">
      <c r="A5" s="120"/>
      <c r="B5" s="121"/>
      <c r="C5" s="121"/>
      <c r="D5" s="121"/>
      <c r="E5" s="121"/>
      <c r="F5" s="121"/>
      <c r="G5" s="122"/>
      <c r="H5" s="123"/>
      <c r="I5" s="123"/>
      <c r="J5" s="124"/>
      <c r="K5" s="121"/>
      <c r="L5" s="121"/>
      <c r="M5" s="121"/>
      <c r="N5" s="125"/>
    </row>
    <row r="18" spans="7:7" x14ac:dyDescent="0.15">
      <c r="G18" s="16"/>
    </row>
  </sheetData>
  <mergeCells count="1">
    <mergeCell ref="A1:N1"/>
  </mergeCells>
  <phoneticPr fontId="4" type="noConversion"/>
  <dataValidations count="3">
    <dataValidation type="list" allowBlank="1" showInputMessage="1" showErrorMessage="1" sqref="E3:E5">
      <formula1>"토건,토목,건축,전문,전기,통신,소방,기타"</formula1>
    </dataValidation>
    <dataValidation type="list" allowBlank="1" showInputMessage="1" showErrorMessage="1" sqref="F3:F5">
      <formula1>"대안,턴키,일반,PQ,수의,실적"</formula1>
    </dataValidation>
    <dataValidation type="textLength" operator="lessThanOrEqual" allowBlank="1" showInputMessage="1" showErrorMessage="1" sqref="K3:K5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C11" sqref="C11"/>
    </sheetView>
  </sheetViews>
  <sheetFormatPr defaultRowHeight="13.5" x14ac:dyDescent="0.15"/>
  <cols>
    <col min="1" max="1" width="3.77734375" style="16" customWidth="1"/>
    <col min="2" max="2" width="14.109375" style="7" customWidth="1"/>
    <col min="3" max="3" width="40.21875" style="9" bestFit="1" customWidth="1"/>
    <col min="4" max="4" width="10.21875" style="14" customWidth="1"/>
    <col min="5" max="5" width="12.6640625" style="10" bestFit="1" customWidth="1"/>
    <col min="6" max="6" width="26.109375" style="8" customWidth="1"/>
    <col min="7" max="7" width="28.21875" style="9" customWidth="1"/>
    <col min="8" max="8" width="14.6640625" style="7" customWidth="1"/>
  </cols>
  <sheetData>
    <row r="1" spans="1:8" ht="25.5" x14ac:dyDescent="0.15">
      <c r="A1" s="204" t="s">
        <v>9</v>
      </c>
      <c r="B1" s="204"/>
      <c r="C1" s="204"/>
      <c r="D1" s="204"/>
      <c r="E1" s="204"/>
      <c r="F1" s="204"/>
      <c r="G1" s="204"/>
      <c r="H1" s="204"/>
    </row>
    <row r="2" spans="1:8" ht="26.25" thickBot="1" x14ac:dyDescent="0.2">
      <c r="A2" s="205" t="s">
        <v>67</v>
      </c>
      <c r="B2" s="205"/>
      <c r="C2" s="26"/>
      <c r="D2" s="27"/>
      <c r="E2" s="28"/>
      <c r="F2" s="203" t="s">
        <v>145</v>
      </c>
      <c r="G2" s="203"/>
      <c r="H2" s="203"/>
    </row>
    <row r="3" spans="1:8" s="18" customFormat="1" ht="25.5" customHeight="1" thickBot="1" x14ac:dyDescent="0.2">
      <c r="A3" s="29" t="s">
        <v>64</v>
      </c>
      <c r="B3" s="30" t="s">
        <v>1</v>
      </c>
      <c r="C3" s="31" t="s">
        <v>2</v>
      </c>
      <c r="D3" s="32" t="s">
        <v>10</v>
      </c>
      <c r="E3" s="33" t="s">
        <v>11</v>
      </c>
      <c r="F3" s="34" t="s">
        <v>12</v>
      </c>
      <c r="G3" s="31" t="s">
        <v>13</v>
      </c>
      <c r="H3" s="35" t="s">
        <v>0</v>
      </c>
    </row>
    <row r="4" spans="1:8" s="18" customFormat="1" ht="20.25" customHeight="1" thickTop="1" x14ac:dyDescent="0.15">
      <c r="A4" s="174">
        <v>1</v>
      </c>
      <c r="B4" s="175" t="s">
        <v>207</v>
      </c>
      <c r="C4" s="176" t="s">
        <v>208</v>
      </c>
      <c r="D4" s="177" t="s">
        <v>211</v>
      </c>
      <c r="E4" s="178">
        <v>574640</v>
      </c>
      <c r="F4" s="179" t="s">
        <v>209</v>
      </c>
      <c r="G4" s="176" t="s">
        <v>210</v>
      </c>
      <c r="H4" s="180" t="s">
        <v>212</v>
      </c>
    </row>
    <row r="5" spans="1:8" s="18" customFormat="1" ht="20.25" customHeight="1" x14ac:dyDescent="0.15">
      <c r="A5" s="58">
        <v>2</v>
      </c>
      <c r="B5" s="59" t="s">
        <v>207</v>
      </c>
      <c r="C5" s="60" t="s">
        <v>208</v>
      </c>
      <c r="D5" s="61" t="s">
        <v>252</v>
      </c>
      <c r="E5" s="64">
        <v>574640</v>
      </c>
      <c r="F5" s="62" t="s">
        <v>209</v>
      </c>
      <c r="G5" s="60" t="s">
        <v>210</v>
      </c>
      <c r="H5" s="63" t="s">
        <v>253</v>
      </c>
    </row>
    <row r="6" spans="1:8" s="18" customFormat="1" ht="20.25" customHeight="1" x14ac:dyDescent="0.15">
      <c r="A6" s="58">
        <v>3</v>
      </c>
      <c r="B6" s="59" t="s">
        <v>85</v>
      </c>
      <c r="C6" s="60" t="s">
        <v>87</v>
      </c>
      <c r="D6" s="61" t="s">
        <v>256</v>
      </c>
      <c r="E6" s="64">
        <v>24123460</v>
      </c>
      <c r="F6" s="62" t="s">
        <v>91</v>
      </c>
      <c r="G6" s="60" t="s">
        <v>96</v>
      </c>
      <c r="H6" s="63" t="s">
        <v>254</v>
      </c>
    </row>
    <row r="7" spans="1:8" s="18" customFormat="1" ht="20.25" customHeight="1" x14ac:dyDescent="0.15">
      <c r="A7" s="58">
        <v>4</v>
      </c>
      <c r="B7" s="59" t="s">
        <v>85</v>
      </c>
      <c r="C7" s="60" t="s">
        <v>87</v>
      </c>
      <c r="D7" s="61" t="s">
        <v>257</v>
      </c>
      <c r="E7" s="64">
        <v>43464860</v>
      </c>
      <c r="F7" s="62" t="s">
        <v>91</v>
      </c>
      <c r="G7" s="60" t="s">
        <v>96</v>
      </c>
      <c r="H7" s="63" t="s">
        <v>255</v>
      </c>
    </row>
    <row r="8" spans="1:8" s="18" customFormat="1" ht="22.5" customHeight="1" x14ac:dyDescent="0.15">
      <c r="A8" s="58">
        <v>5</v>
      </c>
      <c r="B8" s="59" t="s">
        <v>132</v>
      </c>
      <c r="C8" s="60" t="s">
        <v>275</v>
      </c>
      <c r="D8" s="61" t="s">
        <v>278</v>
      </c>
      <c r="E8" s="64">
        <v>220000</v>
      </c>
      <c r="F8" s="62" t="s">
        <v>92</v>
      </c>
      <c r="G8" s="60" t="s">
        <v>276</v>
      </c>
      <c r="H8" s="63" t="s">
        <v>254</v>
      </c>
    </row>
    <row r="9" spans="1:8" s="18" customFormat="1" ht="22.5" customHeight="1" x14ac:dyDescent="0.15">
      <c r="A9" s="58">
        <v>6</v>
      </c>
      <c r="B9" s="59" t="s">
        <v>132</v>
      </c>
      <c r="C9" s="60" t="s">
        <v>275</v>
      </c>
      <c r="D9" s="61" t="s">
        <v>277</v>
      </c>
      <c r="E9" s="64">
        <v>220000</v>
      </c>
      <c r="F9" s="62" t="s">
        <v>92</v>
      </c>
      <c r="G9" s="60" t="s">
        <v>276</v>
      </c>
      <c r="H9" s="63" t="s">
        <v>262</v>
      </c>
    </row>
    <row r="10" spans="1:8" s="18" customFormat="1" ht="20.25" customHeight="1" x14ac:dyDescent="0.15">
      <c r="A10" s="58">
        <v>7</v>
      </c>
      <c r="B10" s="59" t="s">
        <v>213</v>
      </c>
      <c r="C10" s="60" t="s">
        <v>214</v>
      </c>
      <c r="D10" s="61" t="s">
        <v>217</v>
      </c>
      <c r="E10" s="64">
        <v>140000</v>
      </c>
      <c r="F10" s="62" t="s">
        <v>215</v>
      </c>
      <c r="G10" s="60" t="s">
        <v>216</v>
      </c>
      <c r="H10" s="181" t="s">
        <v>218</v>
      </c>
    </row>
    <row r="11" spans="1:8" s="18" customFormat="1" ht="20.25" customHeight="1" x14ac:dyDescent="0.15">
      <c r="A11" s="58">
        <v>8</v>
      </c>
      <c r="B11" s="59" t="s">
        <v>112</v>
      </c>
      <c r="C11" s="60" t="s">
        <v>109</v>
      </c>
      <c r="D11" s="98" t="s">
        <v>259</v>
      </c>
      <c r="E11" s="64">
        <v>370000</v>
      </c>
      <c r="F11" s="62" t="s">
        <v>110</v>
      </c>
      <c r="G11" s="60" t="s">
        <v>111</v>
      </c>
      <c r="H11" s="63" t="s">
        <v>254</v>
      </c>
    </row>
    <row r="12" spans="1:8" s="18" customFormat="1" ht="20.25" customHeight="1" x14ac:dyDescent="0.15">
      <c r="A12" s="58">
        <v>9</v>
      </c>
      <c r="B12" s="59" t="s">
        <v>112</v>
      </c>
      <c r="C12" s="60" t="s">
        <v>109</v>
      </c>
      <c r="D12" s="98" t="s">
        <v>257</v>
      </c>
      <c r="E12" s="64">
        <v>370000</v>
      </c>
      <c r="F12" s="62" t="s">
        <v>110</v>
      </c>
      <c r="G12" s="60" t="s">
        <v>111</v>
      </c>
      <c r="H12" s="63" t="s">
        <v>258</v>
      </c>
    </row>
    <row r="13" spans="1:8" s="18" customFormat="1" ht="20.25" customHeight="1" x14ac:dyDescent="0.15">
      <c r="A13" s="58">
        <v>10</v>
      </c>
      <c r="B13" s="59" t="s">
        <v>85</v>
      </c>
      <c r="C13" s="60" t="s">
        <v>104</v>
      </c>
      <c r="D13" s="61" t="s">
        <v>263</v>
      </c>
      <c r="E13" s="64">
        <v>288500</v>
      </c>
      <c r="F13" s="62" t="s">
        <v>93</v>
      </c>
      <c r="G13" s="60" t="s">
        <v>119</v>
      </c>
      <c r="H13" s="63" t="s">
        <v>262</v>
      </c>
    </row>
    <row r="14" spans="1:8" s="18" customFormat="1" ht="20.25" customHeight="1" x14ac:dyDescent="0.15">
      <c r="A14" s="58">
        <v>11</v>
      </c>
      <c r="B14" s="59" t="s">
        <v>85</v>
      </c>
      <c r="C14" s="60" t="s">
        <v>88</v>
      </c>
      <c r="D14" s="61" t="s">
        <v>128</v>
      </c>
      <c r="E14" s="64">
        <v>684100</v>
      </c>
      <c r="F14" s="62" t="s">
        <v>94</v>
      </c>
      <c r="G14" s="60" t="s">
        <v>97</v>
      </c>
      <c r="H14" s="63" t="s">
        <v>254</v>
      </c>
    </row>
    <row r="15" spans="1:8" s="18" customFormat="1" ht="20.25" customHeight="1" x14ac:dyDescent="0.15">
      <c r="A15" s="58">
        <v>12</v>
      </c>
      <c r="B15" s="59" t="s">
        <v>85</v>
      </c>
      <c r="C15" s="60" t="s">
        <v>88</v>
      </c>
      <c r="D15" s="61" t="s">
        <v>128</v>
      </c>
      <c r="E15" s="64">
        <v>684100</v>
      </c>
      <c r="F15" s="62" t="s">
        <v>94</v>
      </c>
      <c r="G15" s="60" t="s">
        <v>97</v>
      </c>
      <c r="H15" s="63" t="s">
        <v>260</v>
      </c>
    </row>
    <row r="16" spans="1:8" s="18" customFormat="1" ht="20.25" customHeight="1" x14ac:dyDescent="0.15">
      <c r="A16" s="58">
        <v>13</v>
      </c>
      <c r="B16" s="59" t="s">
        <v>115</v>
      </c>
      <c r="C16" s="60" t="s">
        <v>116</v>
      </c>
      <c r="D16" s="98" t="s">
        <v>261</v>
      </c>
      <c r="E16" s="101">
        <v>400000</v>
      </c>
      <c r="F16" s="62" t="s">
        <v>117</v>
      </c>
      <c r="G16" s="60" t="s">
        <v>114</v>
      </c>
      <c r="H16" s="63" t="s">
        <v>262</v>
      </c>
    </row>
    <row r="17" spans="1:8" s="18" customFormat="1" ht="20.25" customHeight="1" x14ac:dyDescent="0.15">
      <c r="A17" s="58">
        <v>14</v>
      </c>
      <c r="B17" s="59" t="s">
        <v>86</v>
      </c>
      <c r="C17" s="60" t="s">
        <v>266</v>
      </c>
      <c r="D17" s="61" t="s">
        <v>270</v>
      </c>
      <c r="E17" s="64">
        <v>3485880</v>
      </c>
      <c r="F17" s="75" t="s">
        <v>265</v>
      </c>
      <c r="G17" s="60" t="s">
        <v>98</v>
      </c>
      <c r="H17" s="63" t="s">
        <v>267</v>
      </c>
    </row>
    <row r="18" spans="1:8" s="18" customFormat="1" ht="20.25" customHeight="1" x14ac:dyDescent="0.15">
      <c r="A18" s="58">
        <v>15</v>
      </c>
      <c r="B18" s="59" t="s">
        <v>86</v>
      </c>
      <c r="C18" s="60" t="s">
        <v>269</v>
      </c>
      <c r="D18" s="61" t="s">
        <v>264</v>
      </c>
      <c r="E18" s="64">
        <v>421000</v>
      </c>
      <c r="F18" s="75" t="s">
        <v>265</v>
      </c>
      <c r="G18" s="60" t="s">
        <v>98</v>
      </c>
      <c r="H18" s="63" t="s">
        <v>268</v>
      </c>
    </row>
    <row r="19" spans="1:8" s="18" customFormat="1" ht="20.25" customHeight="1" x14ac:dyDescent="0.15">
      <c r="A19" s="58">
        <v>16</v>
      </c>
      <c r="B19" s="59" t="s">
        <v>84</v>
      </c>
      <c r="C19" s="60" t="s">
        <v>89</v>
      </c>
      <c r="D19" s="61" t="s">
        <v>272</v>
      </c>
      <c r="E19" s="64">
        <v>1596000</v>
      </c>
      <c r="F19" s="62" t="s">
        <v>95</v>
      </c>
      <c r="G19" s="60" t="s">
        <v>99</v>
      </c>
      <c r="H19" s="63" t="s">
        <v>254</v>
      </c>
    </row>
    <row r="20" spans="1:8" s="18" customFormat="1" ht="20.25" customHeight="1" x14ac:dyDescent="0.15">
      <c r="A20" s="58">
        <v>17</v>
      </c>
      <c r="B20" s="59" t="s">
        <v>84</v>
      </c>
      <c r="C20" s="60" t="s">
        <v>89</v>
      </c>
      <c r="D20" s="61" t="s">
        <v>271</v>
      </c>
      <c r="E20" s="64">
        <v>1064000</v>
      </c>
      <c r="F20" s="62" t="s">
        <v>95</v>
      </c>
      <c r="G20" s="60" t="s">
        <v>99</v>
      </c>
      <c r="H20" s="63" t="s">
        <v>262</v>
      </c>
    </row>
    <row r="21" spans="1:8" s="18" customFormat="1" ht="20.25" customHeight="1" x14ac:dyDescent="0.15">
      <c r="A21" s="58">
        <v>18</v>
      </c>
      <c r="B21" s="59" t="s">
        <v>84</v>
      </c>
      <c r="C21" s="60" t="s">
        <v>90</v>
      </c>
      <c r="D21" s="61" t="s">
        <v>273</v>
      </c>
      <c r="E21" s="64">
        <v>135000</v>
      </c>
      <c r="F21" s="62" t="s">
        <v>95</v>
      </c>
      <c r="G21" s="60" t="s">
        <v>100</v>
      </c>
      <c r="H21" s="63" t="s">
        <v>274</v>
      </c>
    </row>
    <row r="22" spans="1:8" s="18" customFormat="1" ht="20.25" customHeight="1" x14ac:dyDescent="0.15">
      <c r="A22" s="58">
        <v>19</v>
      </c>
      <c r="B22" s="59" t="s">
        <v>84</v>
      </c>
      <c r="C22" s="60" t="s">
        <v>90</v>
      </c>
      <c r="D22" s="61" t="s">
        <v>259</v>
      </c>
      <c r="E22" s="64">
        <v>135000</v>
      </c>
      <c r="F22" s="62" t="s">
        <v>95</v>
      </c>
      <c r="G22" s="60" t="s">
        <v>100</v>
      </c>
      <c r="H22" s="63" t="s">
        <v>258</v>
      </c>
    </row>
    <row r="23" spans="1:8" s="18" customFormat="1" ht="20.25" customHeight="1" x14ac:dyDescent="0.15">
      <c r="A23" s="58">
        <v>20</v>
      </c>
      <c r="B23" s="59" t="s">
        <v>219</v>
      </c>
      <c r="C23" s="71" t="s">
        <v>220</v>
      </c>
      <c r="D23" s="61" t="s">
        <v>221</v>
      </c>
      <c r="E23" s="64">
        <v>5335000</v>
      </c>
      <c r="F23" s="62" t="s">
        <v>222</v>
      </c>
      <c r="G23" s="60" t="s">
        <v>223</v>
      </c>
      <c r="H23" s="142"/>
    </row>
    <row r="24" spans="1:8" s="18" customFormat="1" ht="20.25" customHeight="1" x14ac:dyDescent="0.15">
      <c r="A24" s="58">
        <v>21</v>
      </c>
      <c r="B24" s="59" t="s">
        <v>219</v>
      </c>
      <c r="C24" s="104" t="s">
        <v>224</v>
      </c>
      <c r="D24" s="61" t="s">
        <v>225</v>
      </c>
      <c r="E24" s="64">
        <v>2306920</v>
      </c>
      <c r="F24" s="62" t="s">
        <v>226</v>
      </c>
      <c r="G24" s="60" t="s">
        <v>227</v>
      </c>
      <c r="H24" s="142"/>
    </row>
    <row r="25" spans="1:8" s="18" customFormat="1" ht="20.25" customHeight="1" x14ac:dyDescent="0.15">
      <c r="A25" s="58">
        <v>22</v>
      </c>
      <c r="B25" s="59" t="s">
        <v>228</v>
      </c>
      <c r="C25" s="104" t="s">
        <v>229</v>
      </c>
      <c r="D25" s="61" t="s">
        <v>230</v>
      </c>
      <c r="E25" s="64">
        <v>2620000</v>
      </c>
      <c r="F25" s="62" t="s">
        <v>231</v>
      </c>
      <c r="G25" s="60" t="s">
        <v>232</v>
      </c>
      <c r="H25" s="142"/>
    </row>
    <row r="26" spans="1:8" s="18" customFormat="1" ht="20.25" customHeight="1" x14ac:dyDescent="0.15">
      <c r="A26" s="58">
        <v>23</v>
      </c>
      <c r="B26" s="59" t="s">
        <v>132</v>
      </c>
      <c r="C26" s="104" t="s">
        <v>233</v>
      </c>
      <c r="D26" s="61" t="s">
        <v>230</v>
      </c>
      <c r="E26" s="64">
        <v>2200000</v>
      </c>
      <c r="F26" s="62" t="s">
        <v>234</v>
      </c>
      <c r="G26" s="60" t="s">
        <v>235</v>
      </c>
      <c r="H26" s="142"/>
    </row>
    <row r="27" spans="1:8" s="18" customFormat="1" ht="20.25" customHeight="1" x14ac:dyDescent="0.15">
      <c r="A27" s="58">
        <v>24</v>
      </c>
      <c r="B27" s="59" t="s">
        <v>250</v>
      </c>
      <c r="C27" s="104" t="s">
        <v>236</v>
      </c>
      <c r="D27" s="61" t="s">
        <v>237</v>
      </c>
      <c r="E27" s="64">
        <v>385000</v>
      </c>
      <c r="F27" s="62" t="s">
        <v>238</v>
      </c>
      <c r="G27" s="60" t="s">
        <v>204</v>
      </c>
      <c r="H27" s="142"/>
    </row>
    <row r="28" spans="1:8" s="18" customFormat="1" ht="20.25" customHeight="1" x14ac:dyDescent="0.15">
      <c r="A28" s="58">
        <v>25</v>
      </c>
      <c r="B28" s="59" t="s">
        <v>219</v>
      </c>
      <c r="C28" s="72" t="s">
        <v>239</v>
      </c>
      <c r="D28" s="61" t="s">
        <v>240</v>
      </c>
      <c r="E28" s="64">
        <v>1930000</v>
      </c>
      <c r="F28" s="62" t="s">
        <v>241</v>
      </c>
      <c r="G28" s="60" t="s">
        <v>242</v>
      </c>
      <c r="H28" s="142"/>
    </row>
    <row r="29" spans="1:8" s="18" customFormat="1" ht="20.25" customHeight="1" x14ac:dyDescent="0.15">
      <c r="A29" s="58">
        <v>26</v>
      </c>
      <c r="B29" s="59" t="s">
        <v>251</v>
      </c>
      <c r="C29" s="72" t="s">
        <v>243</v>
      </c>
      <c r="D29" s="61" t="s">
        <v>244</v>
      </c>
      <c r="E29" s="64">
        <v>1250000</v>
      </c>
      <c r="F29" s="62" t="s">
        <v>245</v>
      </c>
      <c r="G29" s="62" t="s">
        <v>246</v>
      </c>
      <c r="H29" s="63"/>
    </row>
    <row r="30" spans="1:8" s="18" customFormat="1" ht="20.25" customHeight="1" x14ac:dyDescent="0.15">
      <c r="A30" s="58">
        <v>27</v>
      </c>
      <c r="B30" s="59" t="s">
        <v>219</v>
      </c>
      <c r="C30" s="104" t="s">
        <v>247</v>
      </c>
      <c r="D30" s="61" t="s">
        <v>280</v>
      </c>
      <c r="E30" s="64">
        <v>2000000</v>
      </c>
      <c r="F30" s="62" t="s">
        <v>248</v>
      </c>
      <c r="G30" s="60" t="s">
        <v>249</v>
      </c>
      <c r="H30" s="63"/>
    </row>
    <row r="31" spans="1:8" s="18" customFormat="1" ht="20.25" customHeight="1" x14ac:dyDescent="0.15">
      <c r="A31" s="58">
        <v>28</v>
      </c>
      <c r="B31" s="59" t="s">
        <v>133</v>
      </c>
      <c r="C31" s="104" t="s">
        <v>281</v>
      </c>
      <c r="D31" s="61" t="s">
        <v>150</v>
      </c>
      <c r="E31" s="64">
        <v>385000</v>
      </c>
      <c r="F31" s="62" t="s">
        <v>282</v>
      </c>
      <c r="G31" s="60" t="s">
        <v>204</v>
      </c>
      <c r="H31" s="63"/>
    </row>
    <row r="32" spans="1:8" s="18" customFormat="1" ht="20.25" customHeight="1" x14ac:dyDescent="0.15">
      <c r="A32" s="58">
        <v>29</v>
      </c>
      <c r="B32" s="59" t="s">
        <v>251</v>
      </c>
      <c r="C32" s="104" t="s">
        <v>334</v>
      </c>
      <c r="D32" s="61" t="s">
        <v>244</v>
      </c>
      <c r="E32" s="64">
        <v>2380000</v>
      </c>
      <c r="F32" s="62" t="s">
        <v>335</v>
      </c>
      <c r="G32" s="60" t="s">
        <v>336</v>
      </c>
      <c r="H32" s="63"/>
    </row>
    <row r="33" spans="1:8" s="18" customFormat="1" ht="20.25" customHeight="1" x14ac:dyDescent="0.15">
      <c r="A33" s="58">
        <v>30</v>
      </c>
      <c r="B33" s="59" t="s">
        <v>251</v>
      </c>
      <c r="C33" s="104" t="s">
        <v>337</v>
      </c>
      <c r="D33" s="61" t="s">
        <v>299</v>
      </c>
      <c r="E33" s="64">
        <v>5044500</v>
      </c>
      <c r="F33" s="62" t="s">
        <v>245</v>
      </c>
      <c r="G33" s="60" t="s">
        <v>338</v>
      </c>
      <c r="H33" s="63"/>
    </row>
    <row r="34" spans="1:8" s="18" customFormat="1" ht="20.25" customHeight="1" x14ac:dyDescent="0.15">
      <c r="A34" s="58">
        <v>31</v>
      </c>
      <c r="B34" s="59" t="s">
        <v>251</v>
      </c>
      <c r="C34" s="104" t="s">
        <v>283</v>
      </c>
      <c r="D34" s="61" t="s">
        <v>298</v>
      </c>
      <c r="E34" s="64">
        <v>500000</v>
      </c>
      <c r="F34" s="62" t="s">
        <v>284</v>
      </c>
      <c r="G34" s="60" t="s">
        <v>285</v>
      </c>
      <c r="H34" s="63"/>
    </row>
    <row r="35" spans="1:8" s="18" customFormat="1" ht="20.25" customHeight="1" x14ac:dyDescent="0.15">
      <c r="A35" s="58">
        <v>32</v>
      </c>
      <c r="B35" s="59" t="s">
        <v>251</v>
      </c>
      <c r="C35" s="104" t="s">
        <v>283</v>
      </c>
      <c r="D35" s="61" t="s">
        <v>299</v>
      </c>
      <c r="E35" s="64">
        <v>1455000</v>
      </c>
      <c r="F35" s="62" t="s">
        <v>293</v>
      </c>
      <c r="G35" s="60" t="s">
        <v>294</v>
      </c>
      <c r="H35" s="63"/>
    </row>
    <row r="36" spans="1:8" s="18" customFormat="1" ht="20.25" customHeight="1" x14ac:dyDescent="0.15">
      <c r="A36" s="58">
        <v>33</v>
      </c>
      <c r="B36" s="102" t="s">
        <v>295</v>
      </c>
      <c r="C36" s="134" t="s">
        <v>286</v>
      </c>
      <c r="D36" s="79" t="s">
        <v>298</v>
      </c>
      <c r="E36" s="80">
        <v>5000000</v>
      </c>
      <c r="F36" s="182" t="s">
        <v>287</v>
      </c>
      <c r="G36" s="78" t="s">
        <v>288</v>
      </c>
      <c r="H36" s="81"/>
    </row>
    <row r="37" spans="1:8" s="18" customFormat="1" ht="20.25" customHeight="1" x14ac:dyDescent="0.15">
      <c r="A37" s="58">
        <v>34</v>
      </c>
      <c r="B37" s="102" t="s">
        <v>133</v>
      </c>
      <c r="C37" s="134" t="s">
        <v>297</v>
      </c>
      <c r="D37" s="79" t="s">
        <v>240</v>
      </c>
      <c r="E37" s="80">
        <v>1425000</v>
      </c>
      <c r="F37" s="182" t="s">
        <v>289</v>
      </c>
      <c r="G37" s="78" t="s">
        <v>290</v>
      </c>
      <c r="H37" s="81"/>
    </row>
    <row r="38" spans="1:8" s="18" customFormat="1" ht="20.25" customHeight="1" thickBot="1" x14ac:dyDescent="0.2">
      <c r="A38" s="169">
        <v>35</v>
      </c>
      <c r="B38" s="170" t="s">
        <v>296</v>
      </c>
      <c r="C38" s="91" t="s">
        <v>149</v>
      </c>
      <c r="D38" s="171" t="s">
        <v>240</v>
      </c>
      <c r="E38" s="111">
        <v>2400000</v>
      </c>
      <c r="F38" s="172" t="s">
        <v>291</v>
      </c>
      <c r="G38" s="141" t="s">
        <v>292</v>
      </c>
      <c r="H38" s="173"/>
    </row>
  </sheetData>
  <sortState ref="B16:H22">
    <sortCondition ref="D16:D22"/>
  </sortState>
  <mergeCells count="3">
    <mergeCell ref="F2:H2"/>
    <mergeCell ref="A1:H1"/>
    <mergeCell ref="A2:B2"/>
  </mergeCells>
  <phoneticPr fontId="4" type="noConversion"/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F20" sqref="F20"/>
    </sheetView>
  </sheetViews>
  <sheetFormatPr defaultRowHeight="13.5" x14ac:dyDescent="0.15"/>
  <cols>
    <col min="1" max="1" width="3.6640625" customWidth="1"/>
    <col min="2" max="2" width="41.77734375" style="2" customWidth="1"/>
    <col min="3" max="3" width="29.33203125" style="2" customWidth="1"/>
    <col min="4" max="5" width="9.77734375" style="2" customWidth="1"/>
    <col min="6" max="6" width="9.77734375" style="19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 x14ac:dyDescent="0.15">
      <c r="A1" s="204" t="s">
        <v>3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 ht="26.25" thickBot="1" x14ac:dyDescent="0.2">
      <c r="A2" s="206" t="s">
        <v>66</v>
      </c>
      <c r="B2" s="206"/>
      <c r="C2" s="36"/>
      <c r="D2" s="17"/>
      <c r="E2" s="17"/>
      <c r="F2" s="17"/>
      <c r="G2" s="37"/>
      <c r="H2" s="203" t="s">
        <v>146</v>
      </c>
      <c r="I2" s="203"/>
      <c r="J2" s="203"/>
    </row>
    <row r="3" spans="1:10" s="18" customFormat="1" ht="25.5" customHeight="1" thickBot="1" x14ac:dyDescent="0.2">
      <c r="A3" s="193" t="s">
        <v>69</v>
      </c>
      <c r="B3" s="194" t="s">
        <v>2</v>
      </c>
      <c r="C3" s="194" t="s">
        <v>16</v>
      </c>
      <c r="D3" s="194" t="s">
        <v>4</v>
      </c>
      <c r="E3" s="194" t="s">
        <v>5</v>
      </c>
      <c r="F3" s="194" t="s">
        <v>6</v>
      </c>
      <c r="G3" s="194" t="s">
        <v>7</v>
      </c>
      <c r="H3" s="194" t="s">
        <v>68</v>
      </c>
      <c r="I3" s="194" t="s">
        <v>105</v>
      </c>
      <c r="J3" s="195" t="s">
        <v>8</v>
      </c>
    </row>
    <row r="4" spans="1:10" ht="18" customHeight="1" thickTop="1" x14ac:dyDescent="0.15">
      <c r="A4" s="196">
        <v>1</v>
      </c>
      <c r="B4" s="183" t="s">
        <v>208</v>
      </c>
      <c r="C4" s="183" t="s">
        <v>210</v>
      </c>
      <c r="D4" s="167">
        <v>6895680</v>
      </c>
      <c r="E4" s="190" t="s">
        <v>339</v>
      </c>
      <c r="F4" s="191" t="s">
        <v>102</v>
      </c>
      <c r="G4" s="192" t="s">
        <v>103</v>
      </c>
      <c r="H4" s="177" t="s">
        <v>211</v>
      </c>
      <c r="I4" s="177" t="s">
        <v>211</v>
      </c>
      <c r="J4" s="184" t="s">
        <v>212</v>
      </c>
    </row>
    <row r="5" spans="1:10" ht="18" customHeight="1" x14ac:dyDescent="0.15">
      <c r="A5" s="86">
        <v>2</v>
      </c>
      <c r="B5" s="60" t="s">
        <v>208</v>
      </c>
      <c r="C5" s="60" t="s">
        <v>210</v>
      </c>
      <c r="D5" s="82">
        <v>6895680</v>
      </c>
      <c r="E5" s="83" t="s">
        <v>300</v>
      </c>
      <c r="F5" s="84" t="s">
        <v>102</v>
      </c>
      <c r="G5" s="85" t="s">
        <v>103</v>
      </c>
      <c r="H5" s="61" t="s">
        <v>252</v>
      </c>
      <c r="I5" s="61" t="s">
        <v>252</v>
      </c>
      <c r="J5" s="63" t="s">
        <v>253</v>
      </c>
    </row>
    <row r="6" spans="1:10" ht="18" customHeight="1" x14ac:dyDescent="0.15">
      <c r="A6" s="86">
        <v>3</v>
      </c>
      <c r="B6" s="60" t="s">
        <v>87</v>
      </c>
      <c r="C6" s="60" t="s">
        <v>96</v>
      </c>
      <c r="D6" s="82">
        <v>318900450</v>
      </c>
      <c r="E6" s="83" t="s">
        <v>339</v>
      </c>
      <c r="F6" s="84" t="s">
        <v>102</v>
      </c>
      <c r="G6" s="85" t="s">
        <v>103</v>
      </c>
      <c r="H6" s="61" t="s">
        <v>256</v>
      </c>
      <c r="I6" s="61" t="s">
        <v>256</v>
      </c>
      <c r="J6" s="63" t="s">
        <v>254</v>
      </c>
    </row>
    <row r="7" spans="1:10" ht="18" customHeight="1" x14ac:dyDescent="0.15">
      <c r="A7" s="86">
        <v>4</v>
      </c>
      <c r="B7" s="60" t="s">
        <v>87</v>
      </c>
      <c r="C7" s="60" t="s">
        <v>96</v>
      </c>
      <c r="D7" s="82">
        <v>318900450</v>
      </c>
      <c r="E7" s="83" t="s">
        <v>340</v>
      </c>
      <c r="F7" s="84" t="s">
        <v>102</v>
      </c>
      <c r="G7" s="85" t="s">
        <v>103</v>
      </c>
      <c r="H7" s="61" t="s">
        <v>257</v>
      </c>
      <c r="I7" s="61" t="s">
        <v>257</v>
      </c>
      <c r="J7" s="63" t="s">
        <v>255</v>
      </c>
    </row>
    <row r="8" spans="1:10" ht="18" customHeight="1" x14ac:dyDescent="0.15">
      <c r="A8" s="86">
        <v>5</v>
      </c>
      <c r="B8" s="60" t="s">
        <v>275</v>
      </c>
      <c r="C8" s="60" t="s">
        <v>276</v>
      </c>
      <c r="D8" s="185">
        <v>2640000</v>
      </c>
      <c r="E8" s="83" t="s">
        <v>303</v>
      </c>
      <c r="F8" s="84" t="s">
        <v>102</v>
      </c>
      <c r="G8" s="85" t="s">
        <v>103</v>
      </c>
      <c r="H8" s="61" t="s">
        <v>278</v>
      </c>
      <c r="I8" s="61" t="s">
        <v>278</v>
      </c>
      <c r="J8" s="63" t="s">
        <v>254</v>
      </c>
    </row>
    <row r="9" spans="1:10" ht="18" customHeight="1" x14ac:dyDescent="0.15">
      <c r="A9" s="86">
        <v>6</v>
      </c>
      <c r="B9" s="60" t="s">
        <v>275</v>
      </c>
      <c r="C9" s="60" t="s">
        <v>276</v>
      </c>
      <c r="D9" s="185">
        <v>2640000</v>
      </c>
      <c r="E9" s="83" t="s">
        <v>303</v>
      </c>
      <c r="F9" s="84" t="s">
        <v>102</v>
      </c>
      <c r="G9" s="85" t="s">
        <v>103</v>
      </c>
      <c r="H9" s="61" t="s">
        <v>277</v>
      </c>
      <c r="I9" s="61" t="s">
        <v>277</v>
      </c>
      <c r="J9" s="63" t="s">
        <v>262</v>
      </c>
    </row>
    <row r="10" spans="1:10" ht="18" customHeight="1" x14ac:dyDescent="0.15">
      <c r="A10" s="86">
        <v>7</v>
      </c>
      <c r="B10" s="60" t="s">
        <v>214</v>
      </c>
      <c r="C10" s="60" t="s">
        <v>216</v>
      </c>
      <c r="D10" s="185">
        <v>2640000</v>
      </c>
      <c r="E10" s="83" t="s">
        <v>304</v>
      </c>
      <c r="F10" s="84" t="s">
        <v>102</v>
      </c>
      <c r="G10" s="85" t="s">
        <v>103</v>
      </c>
      <c r="H10" s="61" t="s">
        <v>217</v>
      </c>
      <c r="I10" s="61" t="s">
        <v>217</v>
      </c>
      <c r="J10" s="181" t="s">
        <v>218</v>
      </c>
    </row>
    <row r="11" spans="1:10" ht="18" customHeight="1" x14ac:dyDescent="0.15">
      <c r="A11" s="86">
        <v>8</v>
      </c>
      <c r="B11" s="60" t="s">
        <v>109</v>
      </c>
      <c r="C11" s="60" t="s">
        <v>111</v>
      </c>
      <c r="D11" s="185">
        <v>3240000</v>
      </c>
      <c r="E11" s="83" t="s">
        <v>305</v>
      </c>
      <c r="F11" s="84" t="s">
        <v>102</v>
      </c>
      <c r="G11" s="85" t="s">
        <v>103</v>
      </c>
      <c r="H11" s="98" t="s">
        <v>259</v>
      </c>
      <c r="I11" s="98" t="s">
        <v>259</v>
      </c>
      <c r="J11" s="63" t="s">
        <v>254</v>
      </c>
    </row>
    <row r="12" spans="1:10" ht="18" customHeight="1" x14ac:dyDescent="0.15">
      <c r="A12" s="86">
        <v>9</v>
      </c>
      <c r="B12" s="60" t="s">
        <v>109</v>
      </c>
      <c r="C12" s="60" t="s">
        <v>111</v>
      </c>
      <c r="D12" s="185">
        <v>3240000</v>
      </c>
      <c r="E12" s="83" t="s">
        <v>306</v>
      </c>
      <c r="F12" s="84" t="s">
        <v>102</v>
      </c>
      <c r="G12" s="85" t="s">
        <v>103</v>
      </c>
      <c r="H12" s="98" t="s">
        <v>257</v>
      </c>
      <c r="I12" s="98" t="s">
        <v>257</v>
      </c>
      <c r="J12" s="63" t="s">
        <v>258</v>
      </c>
    </row>
    <row r="13" spans="1:10" ht="18" customHeight="1" x14ac:dyDescent="0.15">
      <c r="A13" s="86">
        <v>10</v>
      </c>
      <c r="B13" s="60" t="s">
        <v>104</v>
      </c>
      <c r="C13" s="60" t="s">
        <v>119</v>
      </c>
      <c r="D13" s="185">
        <v>3462000</v>
      </c>
      <c r="E13" s="83" t="s">
        <v>101</v>
      </c>
      <c r="F13" s="84" t="s">
        <v>102</v>
      </c>
      <c r="G13" s="85" t="s">
        <v>103</v>
      </c>
      <c r="H13" s="61" t="s">
        <v>263</v>
      </c>
      <c r="I13" s="61" t="s">
        <v>263</v>
      </c>
      <c r="J13" s="63" t="s">
        <v>262</v>
      </c>
    </row>
    <row r="14" spans="1:10" ht="18" customHeight="1" x14ac:dyDescent="0.15">
      <c r="A14" s="86">
        <v>11</v>
      </c>
      <c r="B14" s="60" t="s">
        <v>88</v>
      </c>
      <c r="C14" s="60" t="s">
        <v>97</v>
      </c>
      <c r="D14" s="185">
        <v>8209200</v>
      </c>
      <c r="E14" s="83" t="s">
        <v>300</v>
      </c>
      <c r="F14" s="84" t="s">
        <v>102</v>
      </c>
      <c r="G14" s="85" t="s">
        <v>103</v>
      </c>
      <c r="H14" s="61" t="s">
        <v>128</v>
      </c>
      <c r="I14" s="61" t="s">
        <v>128</v>
      </c>
      <c r="J14" s="63" t="s">
        <v>254</v>
      </c>
    </row>
    <row r="15" spans="1:10" ht="18" customHeight="1" x14ac:dyDescent="0.15">
      <c r="A15" s="86">
        <v>12</v>
      </c>
      <c r="B15" s="60" t="s">
        <v>88</v>
      </c>
      <c r="C15" s="60" t="s">
        <v>97</v>
      </c>
      <c r="D15" s="185">
        <v>8209200</v>
      </c>
      <c r="E15" s="83" t="s">
        <v>300</v>
      </c>
      <c r="F15" s="84" t="s">
        <v>102</v>
      </c>
      <c r="G15" s="85" t="s">
        <v>103</v>
      </c>
      <c r="H15" s="61" t="s">
        <v>128</v>
      </c>
      <c r="I15" s="61" t="s">
        <v>128</v>
      </c>
      <c r="J15" s="63" t="s">
        <v>260</v>
      </c>
    </row>
    <row r="16" spans="1:10" ht="18" customHeight="1" x14ac:dyDescent="0.15">
      <c r="A16" s="86">
        <v>13</v>
      </c>
      <c r="B16" s="60" t="s">
        <v>116</v>
      </c>
      <c r="C16" s="60" t="s">
        <v>114</v>
      </c>
      <c r="D16" s="185">
        <v>5040000</v>
      </c>
      <c r="E16" s="83" t="s">
        <v>118</v>
      </c>
      <c r="F16" s="84" t="s">
        <v>102</v>
      </c>
      <c r="G16" s="85" t="s">
        <v>103</v>
      </c>
      <c r="H16" s="98" t="s">
        <v>261</v>
      </c>
      <c r="I16" s="98" t="s">
        <v>261</v>
      </c>
      <c r="J16" s="63" t="s">
        <v>262</v>
      </c>
    </row>
    <row r="17" spans="1:10" ht="18" customHeight="1" x14ac:dyDescent="0.15">
      <c r="A17" s="86">
        <v>14</v>
      </c>
      <c r="B17" s="60" t="s">
        <v>266</v>
      </c>
      <c r="C17" s="60" t="s">
        <v>98</v>
      </c>
      <c r="D17" s="185">
        <v>38058400</v>
      </c>
      <c r="E17" s="83" t="s">
        <v>307</v>
      </c>
      <c r="F17" s="84" t="s">
        <v>102</v>
      </c>
      <c r="G17" s="85" t="s">
        <v>103</v>
      </c>
      <c r="H17" s="61" t="s">
        <v>270</v>
      </c>
      <c r="I17" s="61" t="s">
        <v>270</v>
      </c>
      <c r="J17" s="63" t="s">
        <v>267</v>
      </c>
    </row>
    <row r="18" spans="1:10" ht="18" customHeight="1" x14ac:dyDescent="0.15">
      <c r="A18" s="86">
        <v>15</v>
      </c>
      <c r="B18" s="60" t="s">
        <v>269</v>
      </c>
      <c r="C18" s="60" t="s">
        <v>98</v>
      </c>
      <c r="D18" s="185">
        <v>38058400</v>
      </c>
      <c r="E18" s="83" t="s">
        <v>308</v>
      </c>
      <c r="F18" s="84" t="s">
        <v>102</v>
      </c>
      <c r="G18" s="85" t="s">
        <v>103</v>
      </c>
      <c r="H18" s="61" t="s">
        <v>264</v>
      </c>
      <c r="I18" s="61" t="s">
        <v>264</v>
      </c>
      <c r="J18" s="63" t="s">
        <v>268</v>
      </c>
    </row>
    <row r="19" spans="1:10" ht="18" customHeight="1" x14ac:dyDescent="0.15">
      <c r="A19" s="86">
        <v>16</v>
      </c>
      <c r="B19" s="60" t="s">
        <v>89</v>
      </c>
      <c r="C19" s="60" t="s">
        <v>99</v>
      </c>
      <c r="D19" s="185">
        <v>17176000</v>
      </c>
      <c r="E19" s="83" t="s">
        <v>309</v>
      </c>
      <c r="F19" s="84" t="s">
        <v>102</v>
      </c>
      <c r="G19" s="85" t="s">
        <v>103</v>
      </c>
      <c r="H19" s="61" t="s">
        <v>272</v>
      </c>
      <c r="I19" s="61" t="s">
        <v>272</v>
      </c>
      <c r="J19" s="63" t="s">
        <v>254</v>
      </c>
    </row>
    <row r="20" spans="1:10" ht="18" customHeight="1" x14ac:dyDescent="0.15">
      <c r="A20" s="86">
        <v>17</v>
      </c>
      <c r="B20" s="60" t="s">
        <v>89</v>
      </c>
      <c r="C20" s="60" t="s">
        <v>99</v>
      </c>
      <c r="D20" s="185">
        <v>17176000</v>
      </c>
      <c r="E20" s="83" t="s">
        <v>309</v>
      </c>
      <c r="F20" s="84" t="s">
        <v>102</v>
      </c>
      <c r="G20" s="85" t="s">
        <v>103</v>
      </c>
      <c r="H20" s="61" t="s">
        <v>271</v>
      </c>
      <c r="I20" s="61" t="s">
        <v>271</v>
      </c>
      <c r="J20" s="63" t="s">
        <v>262</v>
      </c>
    </row>
    <row r="21" spans="1:10" ht="18" customHeight="1" x14ac:dyDescent="0.15">
      <c r="A21" s="86">
        <v>18</v>
      </c>
      <c r="B21" s="60" t="s">
        <v>90</v>
      </c>
      <c r="C21" s="60" t="s">
        <v>100</v>
      </c>
      <c r="D21" s="185">
        <v>1620000</v>
      </c>
      <c r="E21" s="83" t="s">
        <v>310</v>
      </c>
      <c r="F21" s="84" t="s">
        <v>311</v>
      </c>
      <c r="G21" s="85" t="s">
        <v>312</v>
      </c>
      <c r="H21" s="61" t="s">
        <v>273</v>
      </c>
      <c r="I21" s="61" t="s">
        <v>273</v>
      </c>
      <c r="J21" s="63" t="s">
        <v>274</v>
      </c>
    </row>
    <row r="22" spans="1:10" ht="18" customHeight="1" x14ac:dyDescent="0.15">
      <c r="A22" s="86">
        <v>19</v>
      </c>
      <c r="B22" s="60" t="s">
        <v>90</v>
      </c>
      <c r="C22" s="60" t="s">
        <v>100</v>
      </c>
      <c r="D22" s="185">
        <v>1620000</v>
      </c>
      <c r="E22" s="83" t="s">
        <v>305</v>
      </c>
      <c r="F22" s="84" t="s">
        <v>301</v>
      </c>
      <c r="G22" s="85" t="s">
        <v>302</v>
      </c>
      <c r="H22" s="61" t="s">
        <v>259</v>
      </c>
      <c r="I22" s="61" t="s">
        <v>259</v>
      </c>
      <c r="J22" s="63" t="s">
        <v>258</v>
      </c>
    </row>
    <row r="23" spans="1:10" ht="18" customHeight="1" x14ac:dyDescent="0.15">
      <c r="A23" s="86">
        <v>20</v>
      </c>
      <c r="B23" s="71" t="s">
        <v>220</v>
      </c>
      <c r="C23" s="60" t="s">
        <v>223</v>
      </c>
      <c r="D23" s="187">
        <v>5335000</v>
      </c>
      <c r="E23" s="188" t="s">
        <v>313</v>
      </c>
      <c r="F23" s="197" t="s">
        <v>314</v>
      </c>
      <c r="G23" s="189" t="s">
        <v>279</v>
      </c>
      <c r="H23" s="197" t="s">
        <v>315</v>
      </c>
      <c r="I23" s="197" t="s">
        <v>315</v>
      </c>
      <c r="J23" s="198"/>
    </row>
    <row r="24" spans="1:10" ht="18" customHeight="1" x14ac:dyDescent="0.15">
      <c r="A24" s="86">
        <v>21</v>
      </c>
      <c r="B24" s="104" t="s">
        <v>224</v>
      </c>
      <c r="C24" s="60" t="s">
        <v>227</v>
      </c>
      <c r="D24" s="187">
        <v>2306920</v>
      </c>
      <c r="E24" s="188" t="s">
        <v>316</v>
      </c>
      <c r="F24" s="197" t="s">
        <v>317</v>
      </c>
      <c r="G24" s="189" t="s">
        <v>318</v>
      </c>
      <c r="H24" s="197" t="s">
        <v>319</v>
      </c>
      <c r="I24" s="197" t="s">
        <v>317</v>
      </c>
      <c r="J24" s="198"/>
    </row>
    <row r="25" spans="1:10" ht="18" customHeight="1" x14ac:dyDescent="0.15">
      <c r="A25" s="86">
        <v>22</v>
      </c>
      <c r="B25" s="104" t="s">
        <v>229</v>
      </c>
      <c r="C25" s="60" t="s">
        <v>232</v>
      </c>
      <c r="D25" s="187">
        <v>2620000</v>
      </c>
      <c r="E25" s="188" t="s">
        <v>320</v>
      </c>
      <c r="F25" s="197" t="s">
        <v>320</v>
      </c>
      <c r="G25" s="189" t="s">
        <v>321</v>
      </c>
      <c r="H25" s="197" t="s">
        <v>313</v>
      </c>
      <c r="I25" s="197" t="s">
        <v>314</v>
      </c>
      <c r="J25" s="198"/>
    </row>
    <row r="26" spans="1:10" ht="18" customHeight="1" x14ac:dyDescent="0.15">
      <c r="A26" s="86">
        <v>23</v>
      </c>
      <c r="B26" s="104" t="s">
        <v>233</v>
      </c>
      <c r="C26" s="60" t="s">
        <v>235</v>
      </c>
      <c r="D26" s="187">
        <v>2200000</v>
      </c>
      <c r="E26" s="188" t="s">
        <v>317</v>
      </c>
      <c r="F26" s="197" t="s">
        <v>317</v>
      </c>
      <c r="G26" s="189" t="s">
        <v>280</v>
      </c>
      <c r="H26" s="197" t="s">
        <v>280</v>
      </c>
      <c r="I26" s="197" t="s">
        <v>322</v>
      </c>
      <c r="J26" s="198"/>
    </row>
    <row r="27" spans="1:10" ht="18" customHeight="1" x14ac:dyDescent="0.15">
      <c r="A27" s="86">
        <v>24</v>
      </c>
      <c r="B27" s="104" t="s">
        <v>236</v>
      </c>
      <c r="C27" s="60" t="s">
        <v>204</v>
      </c>
      <c r="D27" s="187">
        <v>385000</v>
      </c>
      <c r="E27" s="188" t="s">
        <v>323</v>
      </c>
      <c r="F27" s="197" t="s">
        <v>324</v>
      </c>
      <c r="G27" s="197" t="s">
        <v>324</v>
      </c>
      <c r="H27" s="197" t="s">
        <v>324</v>
      </c>
      <c r="I27" s="197" t="s">
        <v>324</v>
      </c>
      <c r="J27" s="198"/>
    </row>
    <row r="28" spans="1:10" ht="18" customHeight="1" x14ac:dyDescent="0.15">
      <c r="A28" s="86">
        <v>25</v>
      </c>
      <c r="B28" s="72" t="s">
        <v>239</v>
      </c>
      <c r="C28" s="60" t="s">
        <v>242</v>
      </c>
      <c r="D28" s="187">
        <v>1950000</v>
      </c>
      <c r="E28" s="188" t="s">
        <v>325</v>
      </c>
      <c r="F28" s="197" t="s">
        <v>326</v>
      </c>
      <c r="G28" s="189" t="s">
        <v>326</v>
      </c>
      <c r="H28" s="189" t="s">
        <v>326</v>
      </c>
      <c r="I28" s="189" t="s">
        <v>326</v>
      </c>
      <c r="J28" s="198"/>
    </row>
    <row r="29" spans="1:10" ht="18" customHeight="1" x14ac:dyDescent="0.15">
      <c r="A29" s="86">
        <v>26</v>
      </c>
      <c r="B29" s="72" t="s">
        <v>243</v>
      </c>
      <c r="C29" s="62" t="s">
        <v>246</v>
      </c>
      <c r="D29" s="187">
        <v>1250000</v>
      </c>
      <c r="E29" s="197" t="s">
        <v>327</v>
      </c>
      <c r="F29" s="197" t="s">
        <v>328</v>
      </c>
      <c r="G29" s="197" t="s">
        <v>329</v>
      </c>
      <c r="H29" s="197" t="s">
        <v>329</v>
      </c>
      <c r="I29" s="197" t="s">
        <v>329</v>
      </c>
      <c r="J29" s="198"/>
    </row>
    <row r="30" spans="1:10" ht="18" customHeight="1" x14ac:dyDescent="0.15">
      <c r="A30" s="86">
        <v>27</v>
      </c>
      <c r="B30" s="104" t="s">
        <v>247</v>
      </c>
      <c r="C30" s="60" t="s">
        <v>249</v>
      </c>
      <c r="D30" s="187">
        <v>2000000</v>
      </c>
      <c r="E30" s="197" t="s">
        <v>330</v>
      </c>
      <c r="F30" s="197" t="s">
        <v>331</v>
      </c>
      <c r="G30" s="197" t="s">
        <v>332</v>
      </c>
      <c r="H30" s="197" t="s">
        <v>333</v>
      </c>
      <c r="I30" s="197" t="s">
        <v>332</v>
      </c>
      <c r="J30" s="198"/>
    </row>
    <row r="31" spans="1:10" ht="18" customHeight="1" x14ac:dyDescent="0.15">
      <c r="A31" s="86">
        <v>28</v>
      </c>
      <c r="B31" s="104" t="s">
        <v>281</v>
      </c>
      <c r="C31" s="60" t="s">
        <v>204</v>
      </c>
      <c r="D31" s="64">
        <v>385000</v>
      </c>
      <c r="E31" s="197" t="s">
        <v>179</v>
      </c>
      <c r="F31" s="197" t="s">
        <v>344</v>
      </c>
      <c r="G31" s="197" t="s">
        <v>344</v>
      </c>
      <c r="H31" s="197" t="s">
        <v>344</v>
      </c>
      <c r="I31" s="197" t="s">
        <v>344</v>
      </c>
      <c r="J31" s="198"/>
    </row>
    <row r="32" spans="1:10" ht="18" customHeight="1" x14ac:dyDescent="0.15">
      <c r="A32" s="86">
        <v>29</v>
      </c>
      <c r="B32" s="104" t="s">
        <v>283</v>
      </c>
      <c r="C32" s="60" t="s">
        <v>285</v>
      </c>
      <c r="D32" s="64">
        <v>500000</v>
      </c>
      <c r="E32" s="197" t="s">
        <v>345</v>
      </c>
      <c r="F32" s="197" t="s">
        <v>180</v>
      </c>
      <c r="G32" s="197" t="s">
        <v>180</v>
      </c>
      <c r="H32" s="197" t="s">
        <v>180</v>
      </c>
      <c r="I32" s="197" t="s">
        <v>180</v>
      </c>
      <c r="J32" s="198"/>
    </row>
    <row r="33" spans="1:10" ht="18" customHeight="1" x14ac:dyDescent="0.15">
      <c r="A33" s="86">
        <v>30</v>
      </c>
      <c r="B33" s="104" t="s">
        <v>283</v>
      </c>
      <c r="C33" s="60" t="s">
        <v>294</v>
      </c>
      <c r="D33" s="64">
        <v>1455000</v>
      </c>
      <c r="E33" s="197" t="s">
        <v>179</v>
      </c>
      <c r="F33" s="197" t="s">
        <v>346</v>
      </c>
      <c r="G33" s="197" t="s">
        <v>346</v>
      </c>
      <c r="H33" s="197" t="s">
        <v>346</v>
      </c>
      <c r="I33" s="197" t="s">
        <v>346</v>
      </c>
      <c r="J33" s="198"/>
    </row>
    <row r="34" spans="1:10" ht="18" customHeight="1" x14ac:dyDescent="0.15">
      <c r="A34" s="86">
        <v>31</v>
      </c>
      <c r="B34" s="104" t="s">
        <v>286</v>
      </c>
      <c r="C34" s="60" t="s">
        <v>288</v>
      </c>
      <c r="D34" s="80">
        <v>5000000</v>
      </c>
      <c r="E34" s="197" t="s">
        <v>193</v>
      </c>
      <c r="F34" s="197" t="s">
        <v>150</v>
      </c>
      <c r="G34" s="197" t="s">
        <v>150</v>
      </c>
      <c r="H34" s="197" t="s">
        <v>150</v>
      </c>
      <c r="I34" s="197" t="s">
        <v>150</v>
      </c>
      <c r="J34" s="198"/>
    </row>
    <row r="35" spans="1:10" ht="18" customHeight="1" x14ac:dyDescent="0.15">
      <c r="A35" s="86">
        <v>32</v>
      </c>
      <c r="B35" s="104" t="s">
        <v>297</v>
      </c>
      <c r="C35" s="60" t="s">
        <v>290</v>
      </c>
      <c r="D35" s="80">
        <v>1425000</v>
      </c>
      <c r="E35" s="197" t="s">
        <v>187</v>
      </c>
      <c r="F35" s="197" t="s">
        <v>187</v>
      </c>
      <c r="G35" s="197" t="s">
        <v>188</v>
      </c>
      <c r="H35" s="197" t="s">
        <v>315</v>
      </c>
      <c r="I35" s="197" t="s">
        <v>315</v>
      </c>
      <c r="J35" s="198"/>
    </row>
    <row r="36" spans="1:10" ht="18" customHeight="1" x14ac:dyDescent="0.15">
      <c r="A36" s="86">
        <v>33</v>
      </c>
      <c r="B36" s="104" t="s">
        <v>149</v>
      </c>
      <c r="C36" s="60" t="s">
        <v>292</v>
      </c>
      <c r="D36" s="80">
        <v>2400000</v>
      </c>
      <c r="E36" s="197" t="s">
        <v>341</v>
      </c>
      <c r="F36" s="197" t="s">
        <v>342</v>
      </c>
      <c r="G36" s="197" t="s">
        <v>343</v>
      </c>
      <c r="H36" s="197" t="s">
        <v>343</v>
      </c>
      <c r="I36" s="197" t="s">
        <v>343</v>
      </c>
      <c r="J36" s="198"/>
    </row>
    <row r="37" spans="1:10" ht="18" customHeight="1" x14ac:dyDescent="0.15">
      <c r="A37" s="86">
        <v>34</v>
      </c>
      <c r="B37" s="104" t="s">
        <v>334</v>
      </c>
      <c r="C37" s="60" t="s">
        <v>336</v>
      </c>
      <c r="D37" s="64">
        <v>2380000</v>
      </c>
      <c r="E37" s="197" t="s">
        <v>349</v>
      </c>
      <c r="F37" s="197" t="s">
        <v>350</v>
      </c>
      <c r="G37" s="197" t="s">
        <v>351</v>
      </c>
      <c r="H37" s="197" t="s">
        <v>351</v>
      </c>
      <c r="I37" s="197" t="s">
        <v>351</v>
      </c>
      <c r="J37" s="198"/>
    </row>
    <row r="38" spans="1:10" ht="18" customHeight="1" thickBot="1" x14ac:dyDescent="0.2">
      <c r="A38" s="107">
        <v>35</v>
      </c>
      <c r="B38" s="91" t="s">
        <v>337</v>
      </c>
      <c r="C38" s="141" t="s">
        <v>338</v>
      </c>
      <c r="D38" s="111">
        <v>5044500</v>
      </c>
      <c r="E38" s="199" t="s">
        <v>349</v>
      </c>
      <c r="F38" s="199" t="s">
        <v>347</v>
      </c>
      <c r="G38" s="199" t="s">
        <v>348</v>
      </c>
      <c r="H38" s="199" t="s">
        <v>348</v>
      </c>
      <c r="I38" s="199" t="s">
        <v>348</v>
      </c>
      <c r="J38" s="200"/>
    </row>
    <row r="39" spans="1:10" x14ac:dyDescent="0.15">
      <c r="D39" s="186"/>
    </row>
  </sheetData>
  <sortState ref="A16:J26">
    <sortCondition ref="E16:E26"/>
  </sortState>
  <mergeCells count="3">
    <mergeCell ref="H2:J2"/>
    <mergeCell ref="A2:B2"/>
    <mergeCell ref="A1:J1"/>
  </mergeCells>
  <phoneticPr fontId="4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zoomScale="115" zoomScaleNormal="115" workbookViewId="0">
      <selection activeCell="E45" sqref="E45"/>
    </sheetView>
  </sheetViews>
  <sheetFormatPr defaultRowHeight="13.5" x14ac:dyDescent="0.1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 x14ac:dyDescent="0.15">
      <c r="A1" s="204" t="s">
        <v>14</v>
      </c>
      <c r="B1" s="204"/>
      <c r="C1" s="204"/>
      <c r="D1" s="204"/>
      <c r="E1" s="204"/>
      <c r="F1" s="204"/>
    </row>
    <row r="2" spans="1:6" ht="26.25" thickBot="1" x14ac:dyDescent="0.2">
      <c r="A2" s="216" t="s">
        <v>66</v>
      </c>
      <c r="B2" s="216"/>
      <c r="C2" s="3"/>
      <c r="D2" s="1"/>
      <c r="E2" s="217" t="s">
        <v>148</v>
      </c>
      <c r="F2" s="217"/>
    </row>
    <row r="3" spans="1:6" ht="19.5" customHeight="1" thickTop="1" x14ac:dyDescent="0.15">
      <c r="A3" s="207">
        <v>1</v>
      </c>
      <c r="B3" s="210" t="s">
        <v>42</v>
      </c>
      <c r="C3" s="38" t="s">
        <v>34</v>
      </c>
      <c r="D3" s="213" t="s">
        <v>178</v>
      </c>
      <c r="E3" s="214"/>
      <c r="F3" s="215"/>
    </row>
    <row r="4" spans="1:6" ht="18.75" x14ac:dyDescent="0.15">
      <c r="A4" s="208"/>
      <c r="B4" s="211"/>
      <c r="C4" s="39" t="s">
        <v>20</v>
      </c>
      <c r="D4" s="40">
        <v>2500000</v>
      </c>
      <c r="E4" s="39" t="s">
        <v>35</v>
      </c>
      <c r="F4" s="99">
        <v>2400000</v>
      </c>
    </row>
    <row r="5" spans="1:6" ht="18.75" x14ac:dyDescent="0.15">
      <c r="A5" s="208"/>
      <c r="B5" s="211"/>
      <c r="C5" s="39" t="s">
        <v>36</v>
      </c>
      <c r="D5" s="50">
        <f>F4/D4</f>
        <v>0.96</v>
      </c>
      <c r="E5" s="39" t="s">
        <v>21</v>
      </c>
      <c r="F5" s="99">
        <v>2400000</v>
      </c>
    </row>
    <row r="6" spans="1:6" ht="18.75" x14ac:dyDescent="0.15">
      <c r="A6" s="208"/>
      <c r="B6" s="211"/>
      <c r="C6" s="39" t="s">
        <v>18</v>
      </c>
      <c r="D6" s="40" t="s">
        <v>150</v>
      </c>
      <c r="E6" s="39" t="s">
        <v>19</v>
      </c>
      <c r="F6" s="99" t="s">
        <v>151</v>
      </c>
    </row>
    <row r="7" spans="1:6" ht="18.75" x14ac:dyDescent="0.15">
      <c r="A7" s="208"/>
      <c r="B7" s="211"/>
      <c r="C7" s="39" t="s">
        <v>37</v>
      </c>
      <c r="D7" s="76" t="s">
        <v>106</v>
      </c>
      <c r="E7" s="39" t="s">
        <v>38</v>
      </c>
      <c r="F7" s="100" t="s">
        <v>151</v>
      </c>
    </row>
    <row r="8" spans="1:6" ht="18.75" x14ac:dyDescent="0.15">
      <c r="A8" s="208"/>
      <c r="B8" s="211"/>
      <c r="C8" s="39" t="s">
        <v>39</v>
      </c>
      <c r="D8" s="76" t="s">
        <v>107</v>
      </c>
      <c r="E8" s="39" t="s">
        <v>23</v>
      </c>
      <c r="F8" s="77" t="s">
        <v>152</v>
      </c>
    </row>
    <row r="9" spans="1:6" ht="19.5" thickBot="1" x14ac:dyDescent="0.2">
      <c r="A9" s="209"/>
      <c r="B9" s="212"/>
      <c r="C9" s="43" t="s">
        <v>40</v>
      </c>
      <c r="D9" s="57" t="s">
        <v>108</v>
      </c>
      <c r="E9" s="43" t="s">
        <v>41</v>
      </c>
      <c r="F9" s="44" t="s">
        <v>153</v>
      </c>
    </row>
    <row r="10" spans="1:6" ht="19.5" customHeight="1" thickTop="1" x14ac:dyDescent="0.15">
      <c r="A10" s="207">
        <v>2</v>
      </c>
      <c r="B10" s="210" t="s">
        <v>42</v>
      </c>
      <c r="C10" s="38" t="s">
        <v>34</v>
      </c>
      <c r="D10" s="213" t="s">
        <v>154</v>
      </c>
      <c r="E10" s="214"/>
      <c r="F10" s="215"/>
    </row>
    <row r="11" spans="1:6" ht="19.5" customHeight="1" x14ac:dyDescent="0.15">
      <c r="A11" s="208"/>
      <c r="B11" s="211"/>
      <c r="C11" s="39" t="s">
        <v>20</v>
      </c>
      <c r="D11" s="40">
        <v>1500000</v>
      </c>
      <c r="E11" s="39" t="s">
        <v>35</v>
      </c>
      <c r="F11" s="41">
        <v>1425000</v>
      </c>
    </row>
    <row r="12" spans="1:6" ht="19.5" customHeight="1" x14ac:dyDescent="0.15">
      <c r="A12" s="208"/>
      <c r="B12" s="211"/>
      <c r="C12" s="39" t="s">
        <v>36</v>
      </c>
      <c r="D12" s="50">
        <f>F11/D11</f>
        <v>0.95</v>
      </c>
      <c r="E12" s="39" t="s">
        <v>21</v>
      </c>
      <c r="F12" s="41">
        <v>2379300</v>
      </c>
    </row>
    <row r="13" spans="1:6" ht="19.5" customHeight="1" x14ac:dyDescent="0.15">
      <c r="A13" s="208"/>
      <c r="B13" s="211"/>
      <c r="C13" s="39" t="s">
        <v>18</v>
      </c>
      <c r="D13" s="40" t="s">
        <v>155</v>
      </c>
      <c r="E13" s="39" t="s">
        <v>19</v>
      </c>
      <c r="F13" s="42" t="s">
        <v>156</v>
      </c>
    </row>
    <row r="14" spans="1:6" ht="19.5" customHeight="1" x14ac:dyDescent="0.15">
      <c r="A14" s="208"/>
      <c r="B14" s="211"/>
      <c r="C14" s="39" t="s">
        <v>37</v>
      </c>
      <c r="D14" s="76" t="s">
        <v>106</v>
      </c>
      <c r="E14" s="39" t="s">
        <v>38</v>
      </c>
      <c r="F14" s="42" t="s">
        <v>128</v>
      </c>
    </row>
    <row r="15" spans="1:6" ht="19.5" customHeight="1" x14ac:dyDescent="0.15">
      <c r="A15" s="208"/>
      <c r="B15" s="211"/>
      <c r="C15" s="39" t="s">
        <v>39</v>
      </c>
      <c r="D15" s="76" t="s">
        <v>107</v>
      </c>
      <c r="E15" s="39" t="s">
        <v>23</v>
      </c>
      <c r="F15" s="77" t="s">
        <v>157</v>
      </c>
    </row>
    <row r="16" spans="1:6" ht="19.5" customHeight="1" thickBot="1" x14ac:dyDescent="0.2">
      <c r="A16" s="209"/>
      <c r="B16" s="212"/>
      <c r="C16" s="43" t="s">
        <v>40</v>
      </c>
      <c r="D16" s="57" t="s">
        <v>108</v>
      </c>
      <c r="E16" s="43" t="s">
        <v>41</v>
      </c>
      <c r="F16" s="44" t="s">
        <v>158</v>
      </c>
    </row>
    <row r="17" spans="1:6" ht="19.5" customHeight="1" thickTop="1" x14ac:dyDescent="0.15">
      <c r="A17" s="207">
        <v>3</v>
      </c>
      <c r="B17" s="210" t="s">
        <v>42</v>
      </c>
      <c r="C17" s="38" t="s">
        <v>34</v>
      </c>
      <c r="D17" s="213" t="s">
        <v>159</v>
      </c>
      <c r="E17" s="214"/>
      <c r="F17" s="215"/>
    </row>
    <row r="18" spans="1:6" ht="18.75" x14ac:dyDescent="0.15">
      <c r="A18" s="208"/>
      <c r="B18" s="211"/>
      <c r="C18" s="39" t="s">
        <v>20</v>
      </c>
      <c r="D18" s="40">
        <v>5400000</v>
      </c>
      <c r="E18" s="39" t="s">
        <v>35</v>
      </c>
      <c r="F18" s="99">
        <v>5000000</v>
      </c>
    </row>
    <row r="19" spans="1:6" ht="18.75" x14ac:dyDescent="0.15">
      <c r="A19" s="208"/>
      <c r="B19" s="211"/>
      <c r="C19" s="39" t="s">
        <v>36</v>
      </c>
      <c r="D19" s="50">
        <f>F18/D18</f>
        <v>0.92592592592592593</v>
      </c>
      <c r="E19" s="39" t="s">
        <v>21</v>
      </c>
      <c r="F19" s="99">
        <v>5000000</v>
      </c>
    </row>
    <row r="20" spans="1:6" ht="18.75" x14ac:dyDescent="0.15">
      <c r="A20" s="208"/>
      <c r="B20" s="211"/>
      <c r="C20" s="39" t="s">
        <v>18</v>
      </c>
      <c r="D20" s="40" t="s">
        <v>163</v>
      </c>
      <c r="E20" s="39" t="s">
        <v>19</v>
      </c>
      <c r="F20" s="100" t="s">
        <v>160</v>
      </c>
    </row>
    <row r="21" spans="1:6" ht="18.75" x14ac:dyDescent="0.15">
      <c r="A21" s="208"/>
      <c r="B21" s="211"/>
      <c r="C21" s="39" t="s">
        <v>37</v>
      </c>
      <c r="D21" s="76" t="s">
        <v>106</v>
      </c>
      <c r="E21" s="39" t="s">
        <v>38</v>
      </c>
      <c r="F21" s="100" t="s">
        <v>128</v>
      </c>
    </row>
    <row r="22" spans="1:6" ht="18.75" x14ac:dyDescent="0.15">
      <c r="A22" s="208"/>
      <c r="B22" s="211"/>
      <c r="C22" s="39" t="s">
        <v>39</v>
      </c>
      <c r="D22" s="76" t="s">
        <v>107</v>
      </c>
      <c r="E22" s="39" t="s">
        <v>23</v>
      </c>
      <c r="F22" s="77" t="s">
        <v>161</v>
      </c>
    </row>
    <row r="23" spans="1:6" ht="19.5" thickBot="1" x14ac:dyDescent="0.2">
      <c r="A23" s="209"/>
      <c r="B23" s="212"/>
      <c r="C23" s="43" t="s">
        <v>40</v>
      </c>
      <c r="D23" s="57" t="s">
        <v>108</v>
      </c>
      <c r="E23" s="43" t="s">
        <v>41</v>
      </c>
      <c r="F23" s="44" t="s">
        <v>162</v>
      </c>
    </row>
    <row r="24" spans="1:6" ht="19.5" customHeight="1" thickTop="1" x14ac:dyDescent="0.15">
      <c r="A24" s="207">
        <v>4</v>
      </c>
      <c r="B24" s="210" t="s">
        <v>42</v>
      </c>
      <c r="C24" s="38" t="s">
        <v>34</v>
      </c>
      <c r="D24" s="213" t="s">
        <v>171</v>
      </c>
      <c r="E24" s="214"/>
      <c r="F24" s="215"/>
    </row>
    <row r="25" spans="1:6" ht="18.75" x14ac:dyDescent="0.15">
      <c r="A25" s="208"/>
      <c r="B25" s="211"/>
      <c r="C25" s="39" t="s">
        <v>20</v>
      </c>
      <c r="D25" s="40">
        <v>500000</v>
      </c>
      <c r="E25" s="39" t="s">
        <v>35</v>
      </c>
      <c r="F25" s="99">
        <v>500000</v>
      </c>
    </row>
    <row r="26" spans="1:6" ht="18.75" x14ac:dyDescent="0.15">
      <c r="A26" s="208"/>
      <c r="B26" s="211"/>
      <c r="C26" s="39" t="s">
        <v>36</v>
      </c>
      <c r="D26" s="50">
        <f>F25/D25</f>
        <v>1</v>
      </c>
      <c r="E26" s="39" t="s">
        <v>21</v>
      </c>
      <c r="F26" s="99">
        <v>500000</v>
      </c>
    </row>
    <row r="27" spans="1:6" ht="18.75" x14ac:dyDescent="0.15">
      <c r="A27" s="208"/>
      <c r="B27" s="211"/>
      <c r="C27" s="39" t="s">
        <v>18</v>
      </c>
      <c r="D27" s="40" t="s">
        <v>165</v>
      </c>
      <c r="E27" s="39" t="s">
        <v>19</v>
      </c>
      <c r="F27" s="100" t="s">
        <v>165</v>
      </c>
    </row>
    <row r="28" spans="1:6" ht="18.75" x14ac:dyDescent="0.15">
      <c r="A28" s="208"/>
      <c r="B28" s="211"/>
      <c r="C28" s="39" t="s">
        <v>37</v>
      </c>
      <c r="D28" s="76" t="s">
        <v>106</v>
      </c>
      <c r="E28" s="39" t="s">
        <v>38</v>
      </c>
      <c r="F28" s="100" t="s">
        <v>167</v>
      </c>
    </row>
    <row r="29" spans="1:6" ht="18.75" x14ac:dyDescent="0.15">
      <c r="A29" s="208"/>
      <c r="B29" s="211"/>
      <c r="C29" s="39" t="s">
        <v>39</v>
      </c>
      <c r="D29" s="76" t="s">
        <v>107</v>
      </c>
      <c r="E29" s="39" t="s">
        <v>23</v>
      </c>
      <c r="F29" s="77" t="s">
        <v>169</v>
      </c>
    </row>
    <row r="30" spans="1:6" ht="19.5" thickBot="1" x14ac:dyDescent="0.2">
      <c r="A30" s="209"/>
      <c r="B30" s="212"/>
      <c r="C30" s="43" t="s">
        <v>40</v>
      </c>
      <c r="D30" s="57" t="s">
        <v>108</v>
      </c>
      <c r="E30" s="43" t="s">
        <v>41</v>
      </c>
      <c r="F30" s="44" t="s">
        <v>168</v>
      </c>
    </row>
    <row r="31" spans="1:6" ht="19.5" customHeight="1" thickTop="1" x14ac:dyDescent="0.15">
      <c r="A31" s="207">
        <v>5</v>
      </c>
      <c r="B31" s="210" t="s">
        <v>42</v>
      </c>
      <c r="C31" s="38" t="s">
        <v>34</v>
      </c>
      <c r="D31" s="213" t="s">
        <v>170</v>
      </c>
      <c r="E31" s="214"/>
      <c r="F31" s="215"/>
    </row>
    <row r="32" spans="1:6" ht="18.75" x14ac:dyDescent="0.15">
      <c r="A32" s="208"/>
      <c r="B32" s="211"/>
      <c r="C32" s="39" t="s">
        <v>20</v>
      </c>
      <c r="D32" s="40">
        <v>1500000</v>
      </c>
      <c r="E32" s="39" t="s">
        <v>35</v>
      </c>
      <c r="F32" s="99">
        <v>1455000</v>
      </c>
    </row>
    <row r="33" spans="1:6" ht="18.75" x14ac:dyDescent="0.15">
      <c r="A33" s="208"/>
      <c r="B33" s="211"/>
      <c r="C33" s="39" t="s">
        <v>36</v>
      </c>
      <c r="D33" s="50">
        <f>F32/D32</f>
        <v>0.97</v>
      </c>
      <c r="E33" s="39" t="s">
        <v>21</v>
      </c>
      <c r="F33" s="99">
        <v>1455000</v>
      </c>
    </row>
    <row r="34" spans="1:6" ht="18.75" x14ac:dyDescent="0.15">
      <c r="A34" s="208"/>
      <c r="B34" s="211"/>
      <c r="C34" s="39" t="s">
        <v>18</v>
      </c>
      <c r="D34" s="40" t="s">
        <v>164</v>
      </c>
      <c r="E34" s="39" t="s">
        <v>19</v>
      </c>
      <c r="F34" s="100" t="s">
        <v>164</v>
      </c>
    </row>
    <row r="35" spans="1:6" ht="18.75" x14ac:dyDescent="0.15">
      <c r="A35" s="208"/>
      <c r="B35" s="211"/>
      <c r="C35" s="39" t="s">
        <v>37</v>
      </c>
      <c r="D35" s="76" t="s">
        <v>172</v>
      </c>
      <c r="E35" s="39" t="s">
        <v>38</v>
      </c>
      <c r="F35" s="100" t="s">
        <v>166</v>
      </c>
    </row>
    <row r="36" spans="1:6" ht="18.75" x14ac:dyDescent="0.15">
      <c r="A36" s="208"/>
      <c r="B36" s="211"/>
      <c r="C36" s="39" t="s">
        <v>39</v>
      </c>
      <c r="D36" s="76" t="s">
        <v>173</v>
      </c>
      <c r="E36" s="39" t="s">
        <v>23</v>
      </c>
      <c r="F36" s="77" t="s">
        <v>176</v>
      </c>
    </row>
    <row r="37" spans="1:6" ht="19.5" thickBot="1" x14ac:dyDescent="0.2">
      <c r="A37" s="209"/>
      <c r="B37" s="212"/>
      <c r="C37" s="43" t="s">
        <v>40</v>
      </c>
      <c r="D37" s="57" t="s">
        <v>174</v>
      </c>
      <c r="E37" s="43" t="s">
        <v>41</v>
      </c>
      <c r="F37" s="44" t="s">
        <v>177</v>
      </c>
    </row>
    <row r="38" spans="1:6" ht="19.5" customHeight="1" thickTop="1" x14ac:dyDescent="0.15">
      <c r="A38" s="207">
        <v>6</v>
      </c>
      <c r="B38" s="210" t="s">
        <v>42</v>
      </c>
      <c r="C38" s="38" t="s">
        <v>34</v>
      </c>
      <c r="D38" s="213" t="s">
        <v>201</v>
      </c>
      <c r="E38" s="214"/>
      <c r="F38" s="215"/>
    </row>
    <row r="39" spans="1:6" ht="18.75" x14ac:dyDescent="0.15">
      <c r="A39" s="208"/>
      <c r="B39" s="211"/>
      <c r="C39" s="39" t="s">
        <v>20</v>
      </c>
      <c r="D39" s="40">
        <v>396000</v>
      </c>
      <c r="E39" s="39" t="s">
        <v>35</v>
      </c>
      <c r="F39" s="99">
        <v>385000</v>
      </c>
    </row>
    <row r="40" spans="1:6" ht="18.75" x14ac:dyDescent="0.15">
      <c r="A40" s="208"/>
      <c r="B40" s="211"/>
      <c r="C40" s="39" t="s">
        <v>36</v>
      </c>
      <c r="D40" s="50">
        <f>F39/D39</f>
        <v>0.97222222222222221</v>
      </c>
      <c r="E40" s="39" t="s">
        <v>21</v>
      </c>
      <c r="F40" s="99">
        <v>385000</v>
      </c>
    </row>
    <row r="41" spans="1:6" ht="18.75" x14ac:dyDescent="0.15">
      <c r="A41" s="208"/>
      <c r="B41" s="211"/>
      <c r="C41" s="39" t="s">
        <v>18</v>
      </c>
      <c r="D41" s="40" t="s">
        <v>165</v>
      </c>
      <c r="E41" s="39" t="s">
        <v>19</v>
      </c>
      <c r="F41" s="100" t="s">
        <v>175</v>
      </c>
    </row>
    <row r="42" spans="1:6" ht="18.75" x14ac:dyDescent="0.15">
      <c r="A42" s="208"/>
      <c r="B42" s="211"/>
      <c r="C42" s="39" t="s">
        <v>37</v>
      </c>
      <c r="D42" s="76" t="s">
        <v>106</v>
      </c>
      <c r="E42" s="39" t="s">
        <v>38</v>
      </c>
      <c r="F42" s="100" t="s">
        <v>175</v>
      </c>
    </row>
    <row r="43" spans="1:6" ht="18.75" x14ac:dyDescent="0.15">
      <c r="A43" s="208"/>
      <c r="B43" s="211"/>
      <c r="C43" s="39" t="s">
        <v>39</v>
      </c>
      <c r="D43" s="76" t="s">
        <v>107</v>
      </c>
      <c r="E43" s="39" t="s">
        <v>23</v>
      </c>
      <c r="F43" s="77" t="s">
        <v>129</v>
      </c>
    </row>
    <row r="44" spans="1:6" ht="19.5" thickBot="1" x14ac:dyDescent="0.2">
      <c r="A44" s="209"/>
      <c r="B44" s="212"/>
      <c r="C44" s="43" t="s">
        <v>40</v>
      </c>
      <c r="D44" s="57" t="s">
        <v>108</v>
      </c>
      <c r="E44" s="43" t="s">
        <v>41</v>
      </c>
      <c r="F44" s="44" t="s">
        <v>130</v>
      </c>
    </row>
    <row r="45" spans="1:6" ht="14.25" thickTop="1" x14ac:dyDescent="0.15"/>
  </sheetData>
  <mergeCells count="21">
    <mergeCell ref="A1:F1"/>
    <mergeCell ref="A2:B2"/>
    <mergeCell ref="E2:F2"/>
    <mergeCell ref="A10:A16"/>
    <mergeCell ref="B10:B16"/>
    <mergeCell ref="D10:F10"/>
    <mergeCell ref="A3:A9"/>
    <mergeCell ref="B3:B9"/>
    <mergeCell ref="D3:F3"/>
    <mergeCell ref="A17:A23"/>
    <mergeCell ref="B17:B23"/>
    <mergeCell ref="D17:F17"/>
    <mergeCell ref="A38:A44"/>
    <mergeCell ref="B38:B44"/>
    <mergeCell ref="D38:F38"/>
    <mergeCell ref="A31:A37"/>
    <mergeCell ref="B31:B37"/>
    <mergeCell ref="D31:F31"/>
    <mergeCell ref="A24:A30"/>
    <mergeCell ref="B24:B30"/>
    <mergeCell ref="D24:F24"/>
  </mergeCells>
  <phoneticPr fontId="4" type="noConversion"/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topLeftCell="A19" workbookViewId="0">
      <selection activeCell="C21" sqref="C21:G21"/>
    </sheetView>
  </sheetViews>
  <sheetFormatPr defaultRowHeight="13.5" x14ac:dyDescent="0.1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 x14ac:dyDescent="0.15">
      <c r="A1" s="204" t="s">
        <v>15</v>
      </c>
      <c r="B1" s="204"/>
      <c r="C1" s="204"/>
      <c r="D1" s="204"/>
      <c r="E1" s="204"/>
      <c r="F1" s="204"/>
      <c r="G1" s="204"/>
    </row>
    <row r="2" spans="1:7" ht="19.5" customHeight="1" thickBot="1" x14ac:dyDescent="0.2">
      <c r="A2" s="238" t="s">
        <v>66</v>
      </c>
      <c r="B2" s="238"/>
      <c r="C2" s="4"/>
      <c r="D2" s="5"/>
      <c r="E2" s="5"/>
      <c r="F2" s="217" t="s">
        <v>147</v>
      </c>
      <c r="G2" s="217"/>
    </row>
    <row r="3" spans="1:7" ht="20.25" thickTop="1" thickBot="1" x14ac:dyDescent="0.2">
      <c r="A3" s="218">
        <v>1</v>
      </c>
      <c r="B3" s="45" t="s">
        <v>17</v>
      </c>
      <c r="C3" s="226" t="s">
        <v>202</v>
      </c>
      <c r="D3" s="226"/>
      <c r="E3" s="226"/>
      <c r="F3" s="226"/>
      <c r="G3" s="227"/>
    </row>
    <row r="4" spans="1:7" ht="20.25" thickTop="1" thickBot="1" x14ac:dyDescent="0.2">
      <c r="A4" s="218"/>
      <c r="B4" s="228" t="s">
        <v>27</v>
      </c>
      <c r="C4" s="229" t="s">
        <v>18</v>
      </c>
      <c r="D4" s="221" t="s">
        <v>19</v>
      </c>
      <c r="E4" s="155" t="s">
        <v>28</v>
      </c>
      <c r="F4" s="155" t="s">
        <v>21</v>
      </c>
      <c r="G4" s="156" t="s">
        <v>70</v>
      </c>
    </row>
    <row r="5" spans="1:7" ht="19.5" thickTop="1" thickBot="1" x14ac:dyDescent="0.2">
      <c r="A5" s="218"/>
      <c r="B5" s="228"/>
      <c r="C5" s="229"/>
      <c r="D5" s="222"/>
      <c r="E5" s="46" t="s">
        <v>29</v>
      </c>
      <c r="F5" s="46" t="s">
        <v>22</v>
      </c>
      <c r="G5" s="47" t="s">
        <v>30</v>
      </c>
    </row>
    <row r="6" spans="1:7" ht="20.25" customHeight="1" thickTop="1" thickBot="1" x14ac:dyDescent="0.2">
      <c r="A6" s="218"/>
      <c r="B6" s="228"/>
      <c r="C6" s="223" t="s">
        <v>179</v>
      </c>
      <c r="D6" s="153" t="s">
        <v>203</v>
      </c>
      <c r="E6" s="230">
        <v>396000</v>
      </c>
      <c r="F6" s="231">
        <v>385000</v>
      </c>
      <c r="G6" s="232">
        <f>F6/E6</f>
        <v>0.97222222222222221</v>
      </c>
    </row>
    <row r="7" spans="1:7" ht="20.25" customHeight="1" thickTop="1" thickBot="1" x14ac:dyDescent="0.2">
      <c r="A7" s="218"/>
      <c r="B7" s="228"/>
      <c r="C7" s="223"/>
      <c r="D7" s="48" t="s">
        <v>203</v>
      </c>
      <c r="E7" s="230"/>
      <c r="F7" s="231"/>
      <c r="G7" s="232"/>
    </row>
    <row r="8" spans="1:7" ht="20.25" thickTop="1" thickBot="1" x14ac:dyDescent="0.2">
      <c r="A8" s="218"/>
      <c r="B8" s="228" t="s">
        <v>23</v>
      </c>
      <c r="C8" s="155" t="s">
        <v>24</v>
      </c>
      <c r="D8" s="155" t="s">
        <v>31</v>
      </c>
      <c r="E8" s="229" t="s">
        <v>25</v>
      </c>
      <c r="F8" s="229"/>
      <c r="G8" s="233"/>
    </row>
    <row r="9" spans="1:7" ht="20.25" thickTop="1" thickBot="1" x14ac:dyDescent="0.2">
      <c r="A9" s="218"/>
      <c r="B9" s="228"/>
      <c r="C9" s="76" t="s">
        <v>204</v>
      </c>
      <c r="D9" s="76" t="s">
        <v>205</v>
      </c>
      <c r="E9" s="234" t="s">
        <v>206</v>
      </c>
      <c r="F9" s="234"/>
      <c r="G9" s="235"/>
    </row>
    <row r="10" spans="1:7" ht="20.25" thickTop="1" thickBot="1" x14ac:dyDescent="0.2">
      <c r="A10" s="218"/>
      <c r="B10" s="154" t="s">
        <v>33</v>
      </c>
      <c r="C10" s="236" t="s">
        <v>113</v>
      </c>
      <c r="D10" s="236"/>
      <c r="E10" s="236"/>
      <c r="F10" s="236"/>
      <c r="G10" s="237"/>
    </row>
    <row r="11" spans="1:7" ht="20.25" thickTop="1" thickBot="1" x14ac:dyDescent="0.2">
      <c r="A11" s="218"/>
      <c r="B11" s="154" t="s">
        <v>32</v>
      </c>
      <c r="C11" s="236" t="s">
        <v>66</v>
      </c>
      <c r="D11" s="236"/>
      <c r="E11" s="236"/>
      <c r="F11" s="236"/>
      <c r="G11" s="237"/>
    </row>
    <row r="12" spans="1:7" ht="20.25" thickTop="1" thickBot="1" x14ac:dyDescent="0.2">
      <c r="A12" s="218"/>
      <c r="B12" s="49" t="s">
        <v>26</v>
      </c>
      <c r="C12" s="219"/>
      <c r="D12" s="219"/>
      <c r="E12" s="219"/>
      <c r="F12" s="219"/>
      <c r="G12" s="220"/>
    </row>
    <row r="13" spans="1:7" ht="20.25" thickTop="1" thickBot="1" x14ac:dyDescent="0.2">
      <c r="A13" s="218">
        <v>2</v>
      </c>
      <c r="B13" s="45" t="s">
        <v>17</v>
      </c>
      <c r="C13" s="226" t="s">
        <v>197</v>
      </c>
      <c r="D13" s="226"/>
      <c r="E13" s="226"/>
      <c r="F13" s="226"/>
      <c r="G13" s="227"/>
    </row>
    <row r="14" spans="1:7" ht="20.25" thickTop="1" thickBot="1" x14ac:dyDescent="0.2">
      <c r="A14" s="218"/>
      <c r="B14" s="228" t="s">
        <v>27</v>
      </c>
      <c r="C14" s="229" t="s">
        <v>18</v>
      </c>
      <c r="D14" s="221" t="s">
        <v>19</v>
      </c>
      <c r="E14" s="95" t="s">
        <v>28</v>
      </c>
      <c r="F14" s="95" t="s">
        <v>21</v>
      </c>
      <c r="G14" s="96" t="s">
        <v>70</v>
      </c>
    </row>
    <row r="15" spans="1:7" ht="19.5" thickTop="1" thickBot="1" x14ac:dyDescent="0.2">
      <c r="A15" s="218"/>
      <c r="B15" s="228"/>
      <c r="C15" s="229"/>
      <c r="D15" s="222"/>
      <c r="E15" s="46" t="s">
        <v>29</v>
      </c>
      <c r="F15" s="46" t="s">
        <v>22</v>
      </c>
      <c r="G15" s="47" t="s">
        <v>30</v>
      </c>
    </row>
    <row r="16" spans="1:7" ht="20.25" thickTop="1" thickBot="1" x14ac:dyDescent="0.2">
      <c r="A16" s="218"/>
      <c r="B16" s="228"/>
      <c r="C16" s="223" t="s">
        <v>179</v>
      </c>
      <c r="D16" s="48" t="s">
        <v>180</v>
      </c>
      <c r="E16" s="230">
        <v>500000</v>
      </c>
      <c r="F16" s="231">
        <v>500000</v>
      </c>
      <c r="G16" s="232">
        <f>F16/E16</f>
        <v>1</v>
      </c>
    </row>
    <row r="17" spans="1:7" ht="20.25" thickTop="1" thickBot="1" x14ac:dyDescent="0.2">
      <c r="A17" s="218"/>
      <c r="B17" s="228"/>
      <c r="C17" s="223"/>
      <c r="D17" s="48" t="s">
        <v>180</v>
      </c>
      <c r="E17" s="230"/>
      <c r="F17" s="231"/>
      <c r="G17" s="232"/>
    </row>
    <row r="18" spans="1:7" ht="20.25" thickTop="1" thickBot="1" x14ac:dyDescent="0.2">
      <c r="A18" s="218"/>
      <c r="B18" s="228" t="s">
        <v>23</v>
      </c>
      <c r="C18" s="95" t="s">
        <v>24</v>
      </c>
      <c r="D18" s="95" t="s">
        <v>31</v>
      </c>
      <c r="E18" s="229" t="s">
        <v>25</v>
      </c>
      <c r="F18" s="229"/>
      <c r="G18" s="233"/>
    </row>
    <row r="19" spans="1:7" ht="20.25" thickTop="1" thickBot="1" x14ac:dyDescent="0.2">
      <c r="A19" s="218"/>
      <c r="B19" s="228"/>
      <c r="C19" s="106" t="s">
        <v>198</v>
      </c>
      <c r="D19" s="76" t="s">
        <v>199</v>
      </c>
      <c r="E19" s="234" t="s">
        <v>200</v>
      </c>
      <c r="F19" s="234"/>
      <c r="G19" s="235"/>
    </row>
    <row r="20" spans="1:7" ht="20.25" thickTop="1" thickBot="1" x14ac:dyDescent="0.2">
      <c r="A20" s="218"/>
      <c r="B20" s="94" t="s">
        <v>33</v>
      </c>
      <c r="C20" s="236" t="s">
        <v>113</v>
      </c>
      <c r="D20" s="236"/>
      <c r="E20" s="236"/>
      <c r="F20" s="236"/>
      <c r="G20" s="237"/>
    </row>
    <row r="21" spans="1:7" ht="20.25" thickTop="1" thickBot="1" x14ac:dyDescent="0.2">
      <c r="A21" s="218"/>
      <c r="B21" s="94" t="s">
        <v>32</v>
      </c>
      <c r="C21" s="236" t="s">
        <v>66</v>
      </c>
      <c r="D21" s="236"/>
      <c r="E21" s="236"/>
      <c r="F21" s="236"/>
      <c r="G21" s="237"/>
    </row>
    <row r="22" spans="1:7" ht="20.25" thickTop="1" thickBot="1" x14ac:dyDescent="0.2">
      <c r="A22" s="218"/>
      <c r="B22" s="49" t="s">
        <v>26</v>
      </c>
      <c r="C22" s="219"/>
      <c r="D22" s="219"/>
      <c r="E22" s="219"/>
      <c r="F22" s="219"/>
      <c r="G22" s="220"/>
    </row>
    <row r="23" spans="1:7" ht="20.25" thickTop="1" thickBot="1" x14ac:dyDescent="0.2">
      <c r="A23" s="218">
        <v>3</v>
      </c>
      <c r="B23" s="45" t="s">
        <v>17</v>
      </c>
      <c r="C23" s="226" t="s">
        <v>192</v>
      </c>
      <c r="D23" s="226"/>
      <c r="E23" s="226"/>
      <c r="F23" s="226"/>
      <c r="G23" s="227"/>
    </row>
    <row r="24" spans="1:7" ht="20.25" thickTop="1" thickBot="1" x14ac:dyDescent="0.2">
      <c r="A24" s="218"/>
      <c r="B24" s="228" t="s">
        <v>27</v>
      </c>
      <c r="C24" s="229" t="s">
        <v>18</v>
      </c>
      <c r="D24" s="221" t="s">
        <v>19</v>
      </c>
      <c r="E24" s="109" t="s">
        <v>28</v>
      </c>
      <c r="F24" s="109" t="s">
        <v>21</v>
      </c>
      <c r="G24" s="110" t="s">
        <v>70</v>
      </c>
    </row>
    <row r="25" spans="1:7" ht="19.5" thickTop="1" thickBot="1" x14ac:dyDescent="0.2">
      <c r="A25" s="218"/>
      <c r="B25" s="228"/>
      <c r="C25" s="229"/>
      <c r="D25" s="222"/>
      <c r="E25" s="46" t="s">
        <v>29</v>
      </c>
      <c r="F25" s="46" t="s">
        <v>22</v>
      </c>
      <c r="G25" s="47" t="s">
        <v>30</v>
      </c>
    </row>
    <row r="26" spans="1:7" ht="20.25" thickTop="1" thickBot="1" x14ac:dyDescent="0.2">
      <c r="A26" s="218"/>
      <c r="B26" s="228"/>
      <c r="C26" s="223" t="s">
        <v>193</v>
      </c>
      <c r="D26" s="48" t="s">
        <v>193</v>
      </c>
      <c r="E26" s="230">
        <v>5400000</v>
      </c>
      <c r="F26" s="231">
        <v>5000000</v>
      </c>
      <c r="G26" s="232">
        <f>F26/E26</f>
        <v>0.92592592592592593</v>
      </c>
    </row>
    <row r="27" spans="1:7" ht="20.25" thickTop="1" thickBot="1" x14ac:dyDescent="0.2">
      <c r="A27" s="218"/>
      <c r="B27" s="228"/>
      <c r="C27" s="223"/>
      <c r="D27" s="48" t="s">
        <v>194</v>
      </c>
      <c r="E27" s="230"/>
      <c r="F27" s="231"/>
      <c r="G27" s="232"/>
    </row>
    <row r="28" spans="1:7" ht="20.25" thickTop="1" thickBot="1" x14ac:dyDescent="0.2">
      <c r="A28" s="218"/>
      <c r="B28" s="228" t="s">
        <v>23</v>
      </c>
      <c r="C28" s="109" t="s">
        <v>24</v>
      </c>
      <c r="D28" s="109" t="s">
        <v>31</v>
      </c>
      <c r="E28" s="229" t="s">
        <v>25</v>
      </c>
      <c r="F28" s="229"/>
      <c r="G28" s="233"/>
    </row>
    <row r="29" spans="1:7" ht="20.25" thickTop="1" thickBot="1" x14ac:dyDescent="0.2">
      <c r="A29" s="218"/>
      <c r="B29" s="228"/>
      <c r="C29" s="157" t="s">
        <v>161</v>
      </c>
      <c r="D29" s="76" t="s">
        <v>195</v>
      </c>
      <c r="E29" s="234" t="s">
        <v>196</v>
      </c>
      <c r="F29" s="234"/>
      <c r="G29" s="235"/>
    </row>
    <row r="30" spans="1:7" ht="20.25" thickTop="1" thickBot="1" x14ac:dyDescent="0.2">
      <c r="A30" s="218"/>
      <c r="B30" s="108" t="s">
        <v>33</v>
      </c>
      <c r="C30" s="236" t="s">
        <v>113</v>
      </c>
      <c r="D30" s="236"/>
      <c r="E30" s="236"/>
      <c r="F30" s="236"/>
      <c r="G30" s="237"/>
    </row>
    <row r="31" spans="1:7" ht="20.25" thickTop="1" thickBot="1" x14ac:dyDescent="0.2">
      <c r="A31" s="218"/>
      <c r="B31" s="108" t="s">
        <v>32</v>
      </c>
      <c r="C31" s="236" t="s">
        <v>123</v>
      </c>
      <c r="D31" s="236"/>
      <c r="E31" s="236"/>
      <c r="F31" s="236"/>
      <c r="G31" s="237"/>
    </row>
    <row r="32" spans="1:7" ht="20.25" thickTop="1" thickBot="1" x14ac:dyDescent="0.2">
      <c r="A32" s="218"/>
      <c r="B32" s="49" t="s">
        <v>26</v>
      </c>
      <c r="C32" s="219"/>
      <c r="D32" s="219"/>
      <c r="E32" s="219"/>
      <c r="F32" s="219"/>
      <c r="G32" s="220"/>
    </row>
    <row r="33" spans="1:7" ht="20.25" thickTop="1" thickBot="1" x14ac:dyDescent="0.2">
      <c r="A33" s="218">
        <v>4</v>
      </c>
      <c r="B33" s="45" t="s">
        <v>17</v>
      </c>
      <c r="C33" s="226" t="s">
        <v>186</v>
      </c>
      <c r="D33" s="226"/>
      <c r="E33" s="226"/>
      <c r="F33" s="226"/>
      <c r="G33" s="227"/>
    </row>
    <row r="34" spans="1:7" ht="20.25" thickTop="1" thickBot="1" x14ac:dyDescent="0.2">
      <c r="A34" s="218"/>
      <c r="B34" s="228" t="s">
        <v>27</v>
      </c>
      <c r="C34" s="229" t="s">
        <v>18</v>
      </c>
      <c r="D34" s="221" t="s">
        <v>19</v>
      </c>
      <c r="E34" s="138" t="s">
        <v>28</v>
      </c>
      <c r="F34" s="138" t="s">
        <v>21</v>
      </c>
      <c r="G34" s="139" t="s">
        <v>70</v>
      </c>
    </row>
    <row r="35" spans="1:7" ht="19.5" thickTop="1" thickBot="1" x14ac:dyDescent="0.2">
      <c r="A35" s="218"/>
      <c r="B35" s="228"/>
      <c r="C35" s="229"/>
      <c r="D35" s="222"/>
      <c r="E35" s="46" t="s">
        <v>29</v>
      </c>
      <c r="F35" s="46" t="s">
        <v>22</v>
      </c>
      <c r="G35" s="47" t="s">
        <v>30</v>
      </c>
    </row>
    <row r="36" spans="1:7" ht="20.25" customHeight="1" thickTop="1" thickBot="1" x14ac:dyDescent="0.2">
      <c r="A36" s="218"/>
      <c r="B36" s="228"/>
      <c r="C36" s="223" t="s">
        <v>187</v>
      </c>
      <c r="D36" s="153" t="s">
        <v>187</v>
      </c>
      <c r="E36" s="230">
        <v>1500000</v>
      </c>
      <c r="F36" s="231">
        <v>1425000</v>
      </c>
      <c r="G36" s="232">
        <f>F36/E36</f>
        <v>0.95</v>
      </c>
    </row>
    <row r="37" spans="1:7" ht="20.25" customHeight="1" thickTop="1" thickBot="1" x14ac:dyDescent="0.2">
      <c r="A37" s="218"/>
      <c r="B37" s="228"/>
      <c r="C37" s="223"/>
      <c r="D37" s="48" t="s">
        <v>188</v>
      </c>
      <c r="E37" s="230"/>
      <c r="F37" s="231"/>
      <c r="G37" s="232"/>
    </row>
    <row r="38" spans="1:7" ht="20.25" thickTop="1" thickBot="1" x14ac:dyDescent="0.2">
      <c r="A38" s="218"/>
      <c r="B38" s="228" t="s">
        <v>23</v>
      </c>
      <c r="C38" s="138" t="s">
        <v>24</v>
      </c>
      <c r="D38" s="138" t="s">
        <v>31</v>
      </c>
      <c r="E38" s="229" t="s">
        <v>25</v>
      </c>
      <c r="F38" s="229"/>
      <c r="G38" s="233"/>
    </row>
    <row r="39" spans="1:7" ht="20.25" thickTop="1" thickBot="1" x14ac:dyDescent="0.2">
      <c r="A39" s="218"/>
      <c r="B39" s="228"/>
      <c r="C39" s="76" t="s">
        <v>189</v>
      </c>
      <c r="D39" s="76" t="s">
        <v>190</v>
      </c>
      <c r="E39" s="234" t="s">
        <v>191</v>
      </c>
      <c r="F39" s="234"/>
      <c r="G39" s="235"/>
    </row>
    <row r="40" spans="1:7" ht="20.25" thickTop="1" thickBot="1" x14ac:dyDescent="0.2">
      <c r="A40" s="218"/>
      <c r="B40" s="137" t="s">
        <v>33</v>
      </c>
      <c r="C40" s="236" t="s">
        <v>113</v>
      </c>
      <c r="D40" s="236"/>
      <c r="E40" s="236"/>
      <c r="F40" s="236"/>
      <c r="G40" s="237"/>
    </row>
    <row r="41" spans="1:7" ht="20.25" thickTop="1" thickBot="1" x14ac:dyDescent="0.2">
      <c r="A41" s="218"/>
      <c r="B41" s="137" t="s">
        <v>32</v>
      </c>
      <c r="C41" s="236" t="s">
        <v>66</v>
      </c>
      <c r="D41" s="236"/>
      <c r="E41" s="236"/>
      <c r="F41" s="236"/>
      <c r="G41" s="237"/>
    </row>
    <row r="42" spans="1:7" ht="20.25" thickTop="1" thickBot="1" x14ac:dyDescent="0.2">
      <c r="A42" s="218"/>
      <c r="B42" s="49" t="s">
        <v>26</v>
      </c>
      <c r="C42" s="219"/>
      <c r="D42" s="219"/>
      <c r="E42" s="219"/>
      <c r="F42" s="219"/>
      <c r="G42" s="220"/>
    </row>
    <row r="43" spans="1:7" ht="20.25" thickTop="1" thickBot="1" x14ac:dyDescent="0.2">
      <c r="A43" s="218">
        <v>5</v>
      </c>
      <c r="B43" s="45" t="s">
        <v>17</v>
      </c>
      <c r="C43" s="226" t="s">
        <v>149</v>
      </c>
      <c r="D43" s="226"/>
      <c r="E43" s="226"/>
      <c r="F43" s="226"/>
      <c r="G43" s="227"/>
    </row>
    <row r="44" spans="1:7" ht="20.25" thickTop="1" thickBot="1" x14ac:dyDescent="0.2">
      <c r="A44" s="218"/>
      <c r="B44" s="228" t="s">
        <v>27</v>
      </c>
      <c r="C44" s="229" t="s">
        <v>18</v>
      </c>
      <c r="D44" s="221" t="s">
        <v>19</v>
      </c>
      <c r="E44" s="155" t="s">
        <v>28</v>
      </c>
      <c r="F44" s="155" t="s">
        <v>21</v>
      </c>
      <c r="G44" s="156" t="s">
        <v>70</v>
      </c>
    </row>
    <row r="45" spans="1:7" ht="19.5" thickTop="1" thickBot="1" x14ac:dyDescent="0.2">
      <c r="A45" s="218"/>
      <c r="B45" s="228"/>
      <c r="C45" s="229"/>
      <c r="D45" s="222"/>
      <c r="E45" s="46" t="s">
        <v>29</v>
      </c>
      <c r="F45" s="46" t="s">
        <v>22</v>
      </c>
      <c r="G45" s="47" t="s">
        <v>30</v>
      </c>
    </row>
    <row r="46" spans="1:7" ht="20.25" customHeight="1" thickTop="1" thickBot="1" x14ac:dyDescent="0.2">
      <c r="A46" s="218"/>
      <c r="B46" s="228"/>
      <c r="C46" s="223" t="s">
        <v>150</v>
      </c>
      <c r="D46" s="224" t="s">
        <v>151</v>
      </c>
      <c r="E46" s="230">
        <v>2500000</v>
      </c>
      <c r="F46" s="231">
        <v>2400000</v>
      </c>
      <c r="G46" s="232">
        <f>F46/E46</f>
        <v>0.96</v>
      </c>
    </row>
    <row r="47" spans="1:7" ht="20.25" customHeight="1" thickTop="1" thickBot="1" x14ac:dyDescent="0.2">
      <c r="A47" s="218"/>
      <c r="B47" s="228"/>
      <c r="C47" s="223"/>
      <c r="D47" s="225"/>
      <c r="E47" s="230"/>
      <c r="F47" s="231"/>
      <c r="G47" s="232"/>
    </row>
    <row r="48" spans="1:7" ht="20.25" thickTop="1" thickBot="1" x14ac:dyDescent="0.2">
      <c r="A48" s="218"/>
      <c r="B48" s="228" t="s">
        <v>23</v>
      </c>
      <c r="C48" s="155" t="s">
        <v>24</v>
      </c>
      <c r="D48" s="155" t="s">
        <v>31</v>
      </c>
      <c r="E48" s="229" t="s">
        <v>25</v>
      </c>
      <c r="F48" s="229"/>
      <c r="G48" s="233"/>
    </row>
    <row r="49" spans="1:7" ht="20.25" thickTop="1" thickBot="1" x14ac:dyDescent="0.2">
      <c r="A49" s="218"/>
      <c r="B49" s="228"/>
      <c r="C49" s="76" t="s">
        <v>184</v>
      </c>
      <c r="D49" s="76" t="s">
        <v>185</v>
      </c>
      <c r="E49" s="234" t="s">
        <v>153</v>
      </c>
      <c r="F49" s="234"/>
      <c r="G49" s="235"/>
    </row>
    <row r="50" spans="1:7" ht="20.25" thickTop="1" thickBot="1" x14ac:dyDescent="0.2">
      <c r="A50" s="218"/>
      <c r="B50" s="154" t="s">
        <v>33</v>
      </c>
      <c r="C50" s="236" t="s">
        <v>113</v>
      </c>
      <c r="D50" s="236"/>
      <c r="E50" s="236"/>
      <c r="F50" s="236"/>
      <c r="G50" s="237"/>
    </row>
    <row r="51" spans="1:7" ht="20.25" thickTop="1" thickBot="1" x14ac:dyDescent="0.2">
      <c r="A51" s="218"/>
      <c r="B51" s="154" t="s">
        <v>32</v>
      </c>
      <c r="C51" s="236" t="s">
        <v>66</v>
      </c>
      <c r="D51" s="236"/>
      <c r="E51" s="236"/>
      <c r="F51" s="236"/>
      <c r="G51" s="237"/>
    </row>
    <row r="52" spans="1:7" ht="20.25" thickTop="1" thickBot="1" x14ac:dyDescent="0.2">
      <c r="A52" s="218"/>
      <c r="B52" s="49" t="s">
        <v>26</v>
      </c>
      <c r="C52" s="219"/>
      <c r="D52" s="219"/>
      <c r="E52" s="219"/>
      <c r="F52" s="219"/>
      <c r="G52" s="220"/>
    </row>
    <row r="53" spans="1:7" ht="20.25" thickTop="1" thickBot="1" x14ac:dyDescent="0.2">
      <c r="A53" s="218">
        <v>6</v>
      </c>
      <c r="B53" s="45" t="s">
        <v>17</v>
      </c>
      <c r="C53" s="226" t="s">
        <v>197</v>
      </c>
      <c r="D53" s="226"/>
      <c r="E53" s="226"/>
      <c r="F53" s="226"/>
      <c r="G53" s="227"/>
    </row>
    <row r="54" spans="1:7" ht="20.25" thickTop="1" thickBot="1" x14ac:dyDescent="0.2">
      <c r="A54" s="218"/>
      <c r="B54" s="228" t="s">
        <v>27</v>
      </c>
      <c r="C54" s="229" t="s">
        <v>18</v>
      </c>
      <c r="D54" s="221" t="s">
        <v>19</v>
      </c>
      <c r="E54" s="155" t="s">
        <v>28</v>
      </c>
      <c r="F54" s="155" t="s">
        <v>131</v>
      </c>
      <c r="G54" s="156" t="s">
        <v>70</v>
      </c>
    </row>
    <row r="55" spans="1:7" ht="19.5" thickTop="1" thickBot="1" x14ac:dyDescent="0.2">
      <c r="A55" s="218"/>
      <c r="B55" s="228"/>
      <c r="C55" s="229"/>
      <c r="D55" s="222"/>
      <c r="E55" s="46" t="s">
        <v>29</v>
      </c>
      <c r="F55" s="46" t="s">
        <v>22</v>
      </c>
      <c r="G55" s="47" t="s">
        <v>30</v>
      </c>
    </row>
    <row r="56" spans="1:7" ht="20.25" customHeight="1" thickTop="1" thickBot="1" x14ac:dyDescent="0.2">
      <c r="A56" s="218"/>
      <c r="B56" s="228"/>
      <c r="C56" s="223" t="s">
        <v>179</v>
      </c>
      <c r="D56" s="224" t="s">
        <v>180</v>
      </c>
      <c r="E56" s="230">
        <v>1500000</v>
      </c>
      <c r="F56" s="231">
        <v>1455000</v>
      </c>
      <c r="G56" s="232">
        <f>F56/E56</f>
        <v>0.97</v>
      </c>
    </row>
    <row r="57" spans="1:7" ht="20.25" customHeight="1" thickTop="1" thickBot="1" x14ac:dyDescent="0.2">
      <c r="A57" s="218"/>
      <c r="B57" s="228"/>
      <c r="C57" s="223"/>
      <c r="D57" s="225"/>
      <c r="E57" s="230"/>
      <c r="F57" s="231"/>
      <c r="G57" s="232"/>
    </row>
    <row r="58" spans="1:7" ht="20.25" thickTop="1" thickBot="1" x14ac:dyDescent="0.2">
      <c r="A58" s="218"/>
      <c r="B58" s="228" t="s">
        <v>23</v>
      </c>
      <c r="C58" s="155" t="s">
        <v>24</v>
      </c>
      <c r="D58" s="155" t="s">
        <v>31</v>
      </c>
      <c r="E58" s="229" t="s">
        <v>25</v>
      </c>
      <c r="F58" s="229"/>
      <c r="G58" s="233"/>
    </row>
    <row r="59" spans="1:7" ht="20.25" thickTop="1" thickBot="1" x14ac:dyDescent="0.2">
      <c r="A59" s="218"/>
      <c r="B59" s="228"/>
      <c r="C59" s="76" t="s">
        <v>181</v>
      </c>
      <c r="D59" s="76" t="s">
        <v>182</v>
      </c>
      <c r="E59" s="234" t="s">
        <v>183</v>
      </c>
      <c r="F59" s="234"/>
      <c r="G59" s="235"/>
    </row>
    <row r="60" spans="1:7" ht="20.25" thickTop="1" thickBot="1" x14ac:dyDescent="0.2">
      <c r="A60" s="218"/>
      <c r="B60" s="154" t="s">
        <v>33</v>
      </c>
      <c r="C60" s="236" t="s">
        <v>113</v>
      </c>
      <c r="D60" s="236"/>
      <c r="E60" s="236"/>
      <c r="F60" s="236"/>
      <c r="G60" s="237"/>
    </row>
    <row r="61" spans="1:7" ht="20.25" thickTop="1" thickBot="1" x14ac:dyDescent="0.2">
      <c r="A61" s="218"/>
      <c r="B61" s="154" t="s">
        <v>32</v>
      </c>
      <c r="C61" s="236" t="s">
        <v>66</v>
      </c>
      <c r="D61" s="236"/>
      <c r="E61" s="236"/>
      <c r="F61" s="236"/>
      <c r="G61" s="237"/>
    </row>
    <row r="62" spans="1:7" ht="20.25" thickTop="1" thickBot="1" x14ac:dyDescent="0.2">
      <c r="A62" s="218"/>
      <c r="B62" s="49" t="s">
        <v>26</v>
      </c>
      <c r="C62" s="219"/>
      <c r="D62" s="219"/>
      <c r="E62" s="219"/>
      <c r="F62" s="219"/>
      <c r="G62" s="220"/>
    </row>
    <row r="63" spans="1:7" ht="14.25" thickTop="1" x14ac:dyDescent="0.15"/>
  </sheetData>
  <mergeCells count="95">
    <mergeCell ref="A1:G1"/>
    <mergeCell ref="A2:B2"/>
    <mergeCell ref="F2:G2"/>
    <mergeCell ref="A13:A22"/>
    <mergeCell ref="C13:G13"/>
    <mergeCell ref="B14:B17"/>
    <mergeCell ref="C14:C15"/>
    <mergeCell ref="D14:D15"/>
    <mergeCell ref="C16:C17"/>
    <mergeCell ref="E16:E17"/>
    <mergeCell ref="F16:F17"/>
    <mergeCell ref="G16:G17"/>
    <mergeCell ref="B18:B19"/>
    <mergeCell ref="A3:A12"/>
    <mergeCell ref="C3:G3"/>
    <mergeCell ref="B4:B7"/>
    <mergeCell ref="C31:G31"/>
    <mergeCell ref="C4:C5"/>
    <mergeCell ref="D4:D5"/>
    <mergeCell ref="C6:C7"/>
    <mergeCell ref="E6:E7"/>
    <mergeCell ref="F6:F7"/>
    <mergeCell ref="C22:G22"/>
    <mergeCell ref="G6:G7"/>
    <mergeCell ref="B8:B9"/>
    <mergeCell ref="E8:G8"/>
    <mergeCell ref="A23:A32"/>
    <mergeCell ref="C23:G23"/>
    <mergeCell ref="B24:B27"/>
    <mergeCell ref="C24:C25"/>
    <mergeCell ref="D24:D25"/>
    <mergeCell ref="C26:C27"/>
    <mergeCell ref="E26:E27"/>
    <mergeCell ref="F26:F27"/>
    <mergeCell ref="G26:G27"/>
    <mergeCell ref="B28:B29"/>
    <mergeCell ref="E28:G28"/>
    <mergeCell ref="E29:G29"/>
    <mergeCell ref="A33:A42"/>
    <mergeCell ref="C33:G33"/>
    <mergeCell ref="B34:B37"/>
    <mergeCell ref="C34:C35"/>
    <mergeCell ref="D34:D35"/>
    <mergeCell ref="C36:C37"/>
    <mergeCell ref="E36:E37"/>
    <mergeCell ref="F36:F37"/>
    <mergeCell ref="G36:G37"/>
    <mergeCell ref="B38:B39"/>
    <mergeCell ref="E38:G38"/>
    <mergeCell ref="E39:G39"/>
    <mergeCell ref="C40:G40"/>
    <mergeCell ref="C42:G42"/>
    <mergeCell ref="C41:G41"/>
    <mergeCell ref="E9:G9"/>
    <mergeCell ref="C10:G10"/>
    <mergeCell ref="C11:G11"/>
    <mergeCell ref="C12:G12"/>
    <mergeCell ref="C50:G50"/>
    <mergeCell ref="C30:G30"/>
    <mergeCell ref="C32:G32"/>
    <mergeCell ref="C44:C45"/>
    <mergeCell ref="C43:G43"/>
    <mergeCell ref="E46:E47"/>
    <mergeCell ref="F46:F47"/>
    <mergeCell ref="G46:G47"/>
    <mergeCell ref="E18:G18"/>
    <mergeCell ref="E19:G19"/>
    <mergeCell ref="C20:G20"/>
    <mergeCell ref="C21:G21"/>
    <mergeCell ref="A53:A62"/>
    <mergeCell ref="C53:G53"/>
    <mergeCell ref="B54:B57"/>
    <mergeCell ref="C54:C55"/>
    <mergeCell ref="D54:D55"/>
    <mergeCell ref="C56:C57"/>
    <mergeCell ref="D56:D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  <mergeCell ref="A43:A52"/>
    <mergeCell ref="C52:G52"/>
    <mergeCell ref="D44:D45"/>
    <mergeCell ref="C46:C47"/>
    <mergeCell ref="D46:D47"/>
    <mergeCell ref="B48:B49"/>
    <mergeCell ref="E48:G48"/>
    <mergeCell ref="E49:G49"/>
    <mergeCell ref="C51:G51"/>
    <mergeCell ref="B44:B47"/>
  </mergeCells>
  <phoneticPr fontId="4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11" sqref="C11"/>
    </sheetView>
  </sheetViews>
  <sheetFormatPr defaultRowHeight="13.5" x14ac:dyDescent="0.1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 x14ac:dyDescent="0.15">
      <c r="A1" s="204" t="s">
        <v>73</v>
      </c>
      <c r="B1" s="204"/>
      <c r="C1" s="204"/>
      <c r="D1" s="204"/>
      <c r="E1" s="204"/>
      <c r="F1" s="204"/>
      <c r="G1" s="204"/>
      <c r="H1" s="204"/>
      <c r="I1" s="204"/>
    </row>
    <row r="2" spans="1:9" ht="26.25" thickBot="1" x14ac:dyDescent="0.2">
      <c r="A2" s="206" t="s">
        <v>66</v>
      </c>
      <c r="B2" s="206"/>
      <c r="C2" s="17"/>
      <c r="D2" s="17"/>
      <c r="E2" s="17"/>
      <c r="F2" s="17"/>
      <c r="G2" s="17"/>
      <c r="H2" s="17"/>
      <c r="I2" s="51" t="s">
        <v>74</v>
      </c>
    </row>
    <row r="3" spans="1:9" x14ac:dyDescent="0.15">
      <c r="A3" s="239" t="s">
        <v>75</v>
      </c>
      <c r="B3" s="241" t="s">
        <v>76</v>
      </c>
      <c r="C3" s="241" t="s">
        <v>77</v>
      </c>
      <c r="D3" s="241" t="s">
        <v>78</v>
      </c>
      <c r="E3" s="243" t="s">
        <v>79</v>
      </c>
      <c r="F3" s="244"/>
      <c r="G3" s="243" t="s">
        <v>80</v>
      </c>
      <c r="H3" s="244"/>
      <c r="I3" s="245" t="s">
        <v>81</v>
      </c>
    </row>
    <row r="4" spans="1:9" ht="14.25" thickBot="1" x14ac:dyDescent="0.2">
      <c r="A4" s="240"/>
      <c r="B4" s="242"/>
      <c r="C4" s="242"/>
      <c r="D4" s="242"/>
      <c r="E4" s="52" t="s">
        <v>82</v>
      </c>
      <c r="F4" s="52" t="s">
        <v>83</v>
      </c>
      <c r="G4" s="52" t="s">
        <v>82</v>
      </c>
      <c r="H4" s="52" t="s">
        <v>83</v>
      </c>
      <c r="I4" s="246"/>
    </row>
    <row r="5" spans="1:9" ht="39" customHeight="1" thickTop="1" thickBot="1" x14ac:dyDescent="0.2">
      <c r="A5" s="53"/>
      <c r="B5" s="140"/>
      <c r="C5" s="54"/>
      <c r="D5" s="55" t="s">
        <v>120</v>
      </c>
      <c r="E5" s="152" t="s">
        <v>121</v>
      </c>
      <c r="F5" s="55" t="s">
        <v>122</v>
      </c>
      <c r="G5" s="97"/>
      <c r="H5" s="55"/>
      <c r="I5" s="56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2018-02-08T07:21:26Z</cp:lastPrinted>
  <dcterms:created xsi:type="dcterms:W3CDTF">2014-01-20T06:24:27Z</dcterms:created>
  <dcterms:modified xsi:type="dcterms:W3CDTF">2020-01-22T10:10:36Z</dcterms:modified>
</cp:coreProperties>
</file>