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은행문화의집\지출_계약\계약현황공개\"/>
    </mc:Choice>
  </mc:AlternateContent>
  <bookViews>
    <workbookView xWindow="0" yWindow="0" windowWidth="28800" windowHeight="11895"/>
  </bookViews>
  <sheets>
    <sheet name="물품 발주계획" sheetId="3" r:id="rId1"/>
    <sheet name="용역 발주계획" sheetId="2" r:id="rId2"/>
    <sheet name="공사 발주계획" sheetId="4" r:id="rId3"/>
  </sheets>
  <calcPr calcId="162913"/>
</workbook>
</file>

<file path=xl/calcChain.xml><?xml version="1.0" encoding="utf-8"?>
<calcChain xmlns="http://schemas.openxmlformats.org/spreadsheetml/2006/main">
  <c r="E9" i="2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<sst xmlns="http://schemas.openxmlformats.org/spreadsheetml/2006/main" count="211" uniqueCount="107">
  <si>
    <t>발주년도</t>
    <phoneticPr fontId="3" type="noConversion"/>
  </si>
  <si>
    <t>발주월</t>
    <phoneticPr fontId="3" type="noConversion"/>
  </si>
  <si>
    <t>계약방법</t>
    <phoneticPr fontId="3" type="noConversion"/>
  </si>
  <si>
    <t>연락처</t>
    <phoneticPr fontId="3" type="noConversion"/>
  </si>
  <si>
    <t>비고</t>
    <phoneticPr fontId="3" type="noConversion"/>
  </si>
  <si>
    <t>용역명</t>
    <phoneticPr fontId="3" type="noConversion"/>
  </si>
  <si>
    <t>담당자</t>
    <phoneticPr fontId="3" type="noConversion"/>
  </si>
  <si>
    <t>수의</t>
    <phoneticPr fontId="3" type="noConversion"/>
  </si>
  <si>
    <t>시설명</t>
    <phoneticPr fontId="3" type="noConversion"/>
  </si>
  <si>
    <t>김경애</t>
    <phoneticPr fontId="3" type="noConversion"/>
  </si>
  <si>
    <t>031-729-9913</t>
    <phoneticPr fontId="3" type="noConversion"/>
  </si>
  <si>
    <t>수의</t>
    <phoneticPr fontId="3" type="noConversion"/>
  </si>
  <si>
    <t>031-729-9913</t>
    <phoneticPr fontId="3" type="noConversion"/>
  </si>
  <si>
    <t>예산액
(단위:천원)</t>
    <phoneticPr fontId="3" type="noConversion"/>
  </si>
  <si>
    <t>2018년도 시설물위탁관리(무인경비시스템) 연간 계약</t>
    <phoneticPr fontId="3" type="noConversion"/>
  </si>
  <si>
    <t>2018년도 시설물위탁관리(정수기, 공기청정기) 연간 계약</t>
    <phoneticPr fontId="3" type="noConversion"/>
  </si>
  <si>
    <t>2017년도 시설물위탁관리(비데) 연간 계약</t>
    <phoneticPr fontId="3" type="noConversion"/>
  </si>
  <si>
    <t>수의</t>
  </si>
  <si>
    <t>은행동청소년문화의집</t>
  </si>
  <si>
    <t>이갑수</t>
  </si>
  <si>
    <t>031-729-9916</t>
  </si>
  <si>
    <t>은행동청소년문화의집</t>
    <phoneticPr fontId="3" type="noConversion"/>
  </si>
  <si>
    <t>한기성</t>
  </si>
  <si>
    <t>031-729-9915</t>
    <phoneticPr fontId="3" type="noConversion"/>
  </si>
  <si>
    <t>2018년 업무용 복합기(임대) 연간 계약</t>
    <phoneticPr fontId="3" type="noConversion"/>
  </si>
  <si>
    <t>공기청정기 5대</t>
    <phoneticPr fontId="3" type="noConversion"/>
  </si>
  <si>
    <t>정수기 6대, 비데 4대</t>
    <phoneticPr fontId="3" type="noConversion"/>
  </si>
  <si>
    <t>2018년 승강기 유지보수 위탁 계약</t>
    <phoneticPr fontId="3" type="noConversion"/>
  </si>
  <si>
    <t>2018년 소방및 방화시설 유지관리 위탁 계약</t>
    <phoneticPr fontId="3" type="noConversion"/>
  </si>
  <si>
    <t>2018년 방역소독업무 위탁계약</t>
    <phoneticPr fontId="3" type="noConversion"/>
  </si>
  <si>
    <t>SHINDOH D410(2대)</t>
    <phoneticPr fontId="3" type="noConversion"/>
  </si>
  <si>
    <t>업무용컴퓨터 구입</t>
    <phoneticPr fontId="3" type="noConversion"/>
  </si>
  <si>
    <t>자동제세동기 구입</t>
    <phoneticPr fontId="3" type="noConversion"/>
  </si>
  <si>
    <t>6대</t>
    <phoneticPr fontId="3" type="noConversion"/>
  </si>
  <si>
    <t>1대</t>
    <phoneticPr fontId="3" type="noConversion"/>
  </si>
  <si>
    <t>031-729-9915</t>
    <phoneticPr fontId="3" type="noConversion"/>
  </si>
  <si>
    <t>031-729-9911</t>
    <phoneticPr fontId="3" type="noConversion"/>
  </si>
  <si>
    <t>한기성</t>
    <phoneticPr fontId="3" type="noConversion"/>
  </si>
  <si>
    <t>손성숙</t>
    <phoneticPr fontId="3" type="noConversion"/>
  </si>
  <si>
    <t>마을신문제작</t>
  </si>
  <si>
    <t>031-729-9912</t>
  </si>
  <si>
    <t>박명수</t>
    <phoneticPr fontId="3" type="noConversion"/>
  </si>
  <si>
    <t>A3(4도 양면)</t>
  </si>
  <si>
    <t xml:space="preserve"> 매 </t>
  </si>
  <si>
    <t>은행동</t>
  </si>
  <si>
    <t>031-729-9915</t>
  </si>
  <si>
    <t>6,000부( 8절/4면)/ (6월,12월)</t>
    <phoneticPr fontId="3" type="noConversion"/>
  </si>
  <si>
    <t>조제민</t>
    <phoneticPr fontId="3" type="noConversion"/>
  </si>
  <si>
    <t>031-729-9919</t>
    <phoneticPr fontId="3" type="noConversion"/>
  </si>
  <si>
    <t>입찰</t>
    <phoneticPr fontId="3" type="noConversion"/>
  </si>
  <si>
    <t>청소년방과후아카데미 1월 토요체험활동 차량 임차</t>
  </si>
  <si>
    <t>연락처</t>
    <phoneticPr fontId="3" type="noConversion"/>
  </si>
  <si>
    <t>담당자</t>
    <phoneticPr fontId="3" type="noConversion"/>
  </si>
  <si>
    <t>시설명</t>
    <phoneticPr fontId="3" type="noConversion"/>
  </si>
  <si>
    <t>구매예정금액
(단위:천원)</t>
    <phoneticPr fontId="3" type="noConversion"/>
  </si>
  <si>
    <t>단위</t>
    <phoneticPr fontId="3" type="noConversion"/>
  </si>
  <si>
    <t>수량</t>
    <phoneticPr fontId="3" type="noConversion"/>
  </si>
  <si>
    <t>주요규격</t>
    <phoneticPr fontId="3" type="noConversion"/>
  </si>
  <si>
    <t>계약방법</t>
    <phoneticPr fontId="3" type="noConversion"/>
  </si>
  <si>
    <t>사업명</t>
    <phoneticPr fontId="3" type="noConversion"/>
  </si>
  <si>
    <t>발주월</t>
    <phoneticPr fontId="3" type="noConversion"/>
  </si>
  <si>
    <t>발주년도</t>
    <phoneticPr fontId="3" type="noConversion"/>
  </si>
  <si>
    <t>비고</t>
    <phoneticPr fontId="3" type="noConversion"/>
  </si>
  <si>
    <t>연락처</t>
    <phoneticPr fontId="3" type="noConversion"/>
  </si>
  <si>
    <t>담당자</t>
    <phoneticPr fontId="3" type="noConversion"/>
  </si>
  <si>
    <t>시설명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</si>
  <si>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</si>
  <si>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</si>
  <si>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</si>
  <si>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</si>
  <si>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계약방법</t>
    <phoneticPr fontId="3" type="noConversion"/>
  </si>
  <si>
    <t>공종</t>
    <phoneticPr fontId="3" type="noConversion"/>
  </si>
  <si>
    <t>공사명</t>
    <phoneticPr fontId="3" type="noConversion"/>
  </si>
  <si>
    <t>발주월</t>
    <phoneticPr fontId="3" type="noConversion"/>
  </si>
  <si>
    <t>발주년도</t>
    <phoneticPr fontId="3" type="noConversion"/>
  </si>
  <si>
    <t>2018년 시설운영 위탁관리 용역 연간 계약</t>
    <phoneticPr fontId="3" type="noConversion"/>
  </si>
  <si>
    <t>입찰</t>
    <phoneticPr fontId="3" type="noConversion"/>
  </si>
  <si>
    <t>(발주부서: 사무국)</t>
    <phoneticPr fontId="3" type="noConversion"/>
  </si>
  <si>
    <t>2017년 청소년방과후아카데미 급식 위탁운영 연간 계약</t>
    <phoneticPr fontId="3" type="noConversion"/>
  </si>
  <si>
    <t>2017년 1월 청소년방과후아카데미 급식 위탁운영 단가계약</t>
    <phoneticPr fontId="3" type="noConversion"/>
  </si>
  <si>
    <t>2017년도 청소년방과후아카데미 귀가차량 위탁운영</t>
    <phoneticPr fontId="3" type="noConversion"/>
  </si>
  <si>
    <t>2018년 청소년방과후아카데미 급식 위탁운영 연간 계약</t>
    <phoneticPr fontId="3" type="noConversion"/>
  </si>
  <si>
    <t>2018년 청소년방과후아카데미 귀가차량 위탁운영 연간 계약</t>
    <phoneticPr fontId="3" type="noConversion"/>
  </si>
  <si>
    <t>해 당 사 항 없 음</t>
    <phoneticPr fontId="3" type="noConversion"/>
  </si>
  <si>
    <t>2018년 1/4분기 프로그램지 제작</t>
    <phoneticPr fontId="3" type="noConversion"/>
  </si>
  <si>
    <t>2017년 2/4분기 프로그램지 제작</t>
    <phoneticPr fontId="3" type="noConversion"/>
  </si>
  <si>
    <t>2017년 3/4분기 프로그램지 제작</t>
    <phoneticPr fontId="3" type="noConversion"/>
  </si>
  <si>
    <t>2017년 4/4분기 프로그램지 제작</t>
    <phoneticPr fontId="3" type="noConversion"/>
  </si>
  <si>
    <t>부</t>
    <phoneticPr fontId="3" type="noConversion"/>
  </si>
  <si>
    <t xml:space="preserve"> 8절/4면(연2회/ 6월,12월)</t>
    <phoneticPr fontId="3" type="noConversion"/>
  </si>
  <si>
    <t>청소년홍보단 상반기 뉴스레터 제작</t>
    <phoneticPr fontId="3" type="noConversion"/>
  </si>
  <si>
    <t>B5, 120g 모조</t>
    <phoneticPr fontId="3" type="noConversion"/>
  </si>
  <si>
    <t>정명원</t>
    <phoneticPr fontId="3" type="noConversion"/>
  </si>
  <si>
    <t>릴레이캠프 차량 임차</t>
    <phoneticPr fontId="3" type="noConversion"/>
  </si>
  <si>
    <t>45인승(2박3일)</t>
    <phoneticPr fontId="3" type="noConversion"/>
  </si>
  <si>
    <t>대</t>
    <phoneticPr fontId="3" type="noConversion"/>
  </si>
  <si>
    <t>공공프로그램 차량 임차</t>
    <phoneticPr fontId="3" type="noConversion"/>
  </si>
  <si>
    <t>45인승(1박2일)</t>
    <phoneticPr fontId="3" type="noConversion"/>
  </si>
  <si>
    <t>문화의집 홍보물품 제작</t>
    <phoneticPr fontId="3" type="noConversion"/>
  </si>
  <si>
    <t>-</t>
    <phoneticPr fontId="3" type="noConversion"/>
  </si>
  <si>
    <t>개</t>
    <phoneticPr fontId="3" type="noConversion"/>
  </si>
  <si>
    <t>청소년홍보단 하반기 뉴스레터 제작</t>
    <phoneticPr fontId="3" type="noConversion"/>
  </si>
  <si>
    <t>031-729-9912</t>
    <phoneticPr fontId="3" type="noConversion"/>
  </si>
  <si>
    <t>031-729-9917</t>
    <phoneticPr fontId="3" type="noConversion"/>
  </si>
  <si>
    <t>2017 용역 발주계획</t>
    <phoneticPr fontId="3" type="noConversion"/>
  </si>
  <si>
    <t>2017 공사 발주계획</t>
    <phoneticPr fontId="3" type="noConversion"/>
  </si>
  <si>
    <t>2017 물품 발주계획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</si>
</sst>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77" formatCode="0.000_);[Red]\(0.000\)"/>
    <numFmt numFmtId="178" formatCode="000\-000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10"/>
      <color rgb="FF000000"/>
      <name val="Gulim"/>
      <family val="3"/>
    </font>
    <font>
      <sz val="10"/>
      <name val="Gulim"/>
      <family val="3"/>
      <charset val="129"/>
    </font>
    <font>
      <sz val="10"/>
      <name val="Gulim"/>
      <family val="3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6"/>
      <name val="돋움"/>
      <family val="3"/>
      <charset val="129"/>
    </font>
    <font>
      <b/>
      <sz val="14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F3F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8" fontId="6" fillId="0" borderId="1" xfId="2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8" fontId="6" fillId="0" borderId="1" xfId="3" applyNumberFormat="1" applyFont="1" applyBorder="1" applyAlignment="1">
      <alignment vertical="center"/>
    </xf>
    <xf numFmtId="178" fontId="6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6" fontId="6" fillId="0" borderId="1" xfId="1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1" fontId="2" fillId="0" borderId="1" xfId="3" applyFont="1" applyBorder="1" applyAlignment="1">
      <alignment horizontal="right" vertical="center"/>
    </xf>
    <xf numFmtId="41" fontId="2" fillId="0" borderId="1" xfId="3" applyFont="1" applyBorder="1" applyAlignment="1">
      <alignment horizontal="center" vertical="center"/>
    </xf>
    <xf numFmtId="38" fontId="2" fillId="0" borderId="1" xfId="3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38" fontId="2" fillId="0" borderId="1" xfId="2" applyNumberFormat="1" applyFont="1" applyBorder="1" applyAlignment="1">
      <alignment horizontal="right" vertical="center"/>
    </xf>
    <xf numFmtId="41" fontId="2" fillId="0" borderId="1" xfId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</cellXfs>
  <cellStyles count="6">
    <cellStyle name="쉼표 [0]" xfId="1" builtinId="6"/>
    <cellStyle name="쉼표 [0] 2 2" xfId="3"/>
    <cellStyle name="쉼표 [0] 3" xfId="5"/>
    <cellStyle name="쉼표 [0] 4" xfId="2"/>
    <cellStyle name="쉼표 [0] 4 2" xfId="4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"/>
  <sheetViews>
    <sheetView tabSelected="1" zoomScale="145" zoomScaleNormal="145" workbookViewId="0">
      <selection activeCell="E9" sqref="E9"/>
    </sheetView>
  </sheetViews>
  <sheetFormatPr defaultColWidth="8.88671875" defaultRowHeight="12"/>
  <cols>
    <col min="1" max="1" width="6.88671875" style="1" customWidth="1"/>
    <col min="2" max="2" width="6.44140625" style="1" customWidth="1"/>
    <col min="3" max="3" width="28" style="1" customWidth="1"/>
    <col min="4" max="4" width="8.77734375" style="1" customWidth="1"/>
    <col min="5" max="5" width="19.21875" style="1" customWidth="1"/>
    <col min="6" max="6" width="6.77734375" style="1" customWidth="1"/>
    <col min="7" max="7" width="7.21875" style="1" customWidth="1"/>
    <col min="8" max="8" width="10.44140625" style="1" customWidth="1"/>
    <col min="9" max="9" width="7.44140625" style="1" customWidth="1"/>
    <col min="10" max="10" width="8.88671875" style="1"/>
    <col min="11" max="11" width="11.6640625" style="2" customWidth="1"/>
    <col min="12" max="12" width="6.6640625" style="1" customWidth="1"/>
    <col min="13" max="16384" width="8.88671875" style="1"/>
  </cols>
  <sheetData>
    <row r="1" spans="1:12" ht="25.5">
      <c r="A1" s="37" t="s">
        <v>106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25.5">
      <c r="A2" s="40" t="s">
        <v>21</v>
      </c>
      <c r="B2" s="40"/>
      <c r="C2" s="40"/>
      <c r="D2" s="19"/>
      <c r="E2" s="19"/>
      <c r="F2" s="19"/>
      <c r="G2" s="19"/>
      <c r="H2" s="19"/>
      <c r="I2" s="19"/>
      <c r="J2" s="19"/>
      <c r="K2" s="19"/>
      <c r="L2" s="19"/>
    </row>
    <row r="3" spans="1:12" ht="24">
      <c r="A3" s="20" t="s">
        <v>61</v>
      </c>
      <c r="B3" s="20" t="s">
        <v>60</v>
      </c>
      <c r="C3" s="20" t="s">
        <v>59</v>
      </c>
      <c r="D3" s="20" t="s">
        <v>58</v>
      </c>
      <c r="E3" s="20" t="s">
        <v>57</v>
      </c>
      <c r="F3" s="20" t="s">
        <v>56</v>
      </c>
      <c r="G3" s="20" t="s">
        <v>55</v>
      </c>
      <c r="H3" s="20" t="s">
        <v>54</v>
      </c>
      <c r="I3" s="21" t="s">
        <v>53</v>
      </c>
      <c r="J3" s="21" t="s">
        <v>52</v>
      </c>
      <c r="K3" s="21" t="s">
        <v>51</v>
      </c>
      <c r="L3" s="21" t="s">
        <v>4</v>
      </c>
    </row>
    <row r="4" spans="1:12" ht="21.75" customHeight="1">
      <c r="A4" s="22">
        <v>2017</v>
      </c>
      <c r="B4" s="22">
        <v>3</v>
      </c>
      <c r="C4" s="29" t="s">
        <v>85</v>
      </c>
      <c r="D4" s="22" t="s">
        <v>7</v>
      </c>
      <c r="E4" s="22" t="s">
        <v>42</v>
      </c>
      <c r="F4" s="23">
        <v>2500</v>
      </c>
      <c r="G4" s="22" t="s">
        <v>43</v>
      </c>
      <c r="H4" s="28">
        <v>715</v>
      </c>
      <c r="I4" s="22" t="s">
        <v>44</v>
      </c>
      <c r="J4" s="22" t="s">
        <v>22</v>
      </c>
      <c r="K4" s="22" t="s">
        <v>45</v>
      </c>
      <c r="L4" s="22"/>
    </row>
    <row r="5" spans="1:12" ht="21.75" customHeight="1">
      <c r="A5" s="22">
        <v>2017</v>
      </c>
      <c r="B5" s="22">
        <v>6</v>
      </c>
      <c r="C5" s="29" t="s">
        <v>86</v>
      </c>
      <c r="D5" s="22" t="s">
        <v>7</v>
      </c>
      <c r="E5" s="22" t="s">
        <v>42</v>
      </c>
      <c r="F5" s="23">
        <v>2500</v>
      </c>
      <c r="G5" s="22" t="s">
        <v>43</v>
      </c>
      <c r="H5" s="28">
        <v>715</v>
      </c>
      <c r="I5" s="22" t="s">
        <v>44</v>
      </c>
      <c r="J5" s="22" t="s">
        <v>22</v>
      </c>
      <c r="K5" s="22" t="s">
        <v>45</v>
      </c>
      <c r="L5" s="22"/>
    </row>
    <row r="6" spans="1:12" s="2" customFormat="1" ht="21" customHeight="1">
      <c r="A6" s="22">
        <v>2017</v>
      </c>
      <c r="B6" s="22">
        <v>6</v>
      </c>
      <c r="C6" s="18" t="s">
        <v>39</v>
      </c>
      <c r="D6" s="22" t="s">
        <v>7</v>
      </c>
      <c r="E6" s="22" t="s">
        <v>89</v>
      </c>
      <c r="F6" s="24">
        <v>6000</v>
      </c>
      <c r="G6" s="25" t="s">
        <v>88</v>
      </c>
      <c r="H6" s="26">
        <v>1000</v>
      </c>
      <c r="I6" s="22" t="s">
        <v>44</v>
      </c>
      <c r="J6" s="5" t="s">
        <v>41</v>
      </c>
      <c r="K6" s="5" t="s">
        <v>102</v>
      </c>
      <c r="L6" s="22"/>
    </row>
    <row r="7" spans="1:12" ht="21" customHeight="1">
      <c r="A7" s="22">
        <v>2017</v>
      </c>
      <c r="B7" s="22">
        <v>7</v>
      </c>
      <c r="C7" s="33" t="s">
        <v>90</v>
      </c>
      <c r="D7" s="22" t="s">
        <v>7</v>
      </c>
      <c r="E7" s="36" t="s">
        <v>91</v>
      </c>
      <c r="F7" s="31">
        <v>500</v>
      </c>
      <c r="G7" s="31" t="s">
        <v>88</v>
      </c>
      <c r="H7" s="32">
        <v>600</v>
      </c>
      <c r="I7" s="22" t="s">
        <v>44</v>
      </c>
      <c r="J7" s="22" t="s">
        <v>92</v>
      </c>
      <c r="K7" s="22" t="s">
        <v>103</v>
      </c>
      <c r="L7" s="22"/>
    </row>
    <row r="8" spans="1:12" ht="21" customHeight="1">
      <c r="A8" s="22">
        <v>2017</v>
      </c>
      <c r="B8" s="22">
        <v>8</v>
      </c>
      <c r="C8" s="33" t="s">
        <v>93</v>
      </c>
      <c r="D8" s="22" t="s">
        <v>7</v>
      </c>
      <c r="E8" s="36" t="s">
        <v>94</v>
      </c>
      <c r="F8" s="31">
        <v>1</v>
      </c>
      <c r="G8" s="31" t="s">
        <v>95</v>
      </c>
      <c r="H8" s="32">
        <v>1800</v>
      </c>
      <c r="I8" s="22" t="s">
        <v>44</v>
      </c>
      <c r="J8" s="22" t="s">
        <v>92</v>
      </c>
      <c r="K8" s="22" t="s">
        <v>103</v>
      </c>
      <c r="L8" s="22"/>
    </row>
    <row r="9" spans="1:12" ht="21.75" customHeight="1">
      <c r="A9" s="22">
        <v>2017</v>
      </c>
      <c r="B9" s="22">
        <v>9</v>
      </c>
      <c r="C9" s="29" t="s">
        <v>87</v>
      </c>
      <c r="D9" s="22" t="s">
        <v>7</v>
      </c>
      <c r="E9" s="22" t="s">
        <v>42</v>
      </c>
      <c r="F9" s="23">
        <v>2500</v>
      </c>
      <c r="G9" s="22" t="s">
        <v>43</v>
      </c>
      <c r="H9" s="28">
        <v>715</v>
      </c>
      <c r="I9" s="22" t="s">
        <v>44</v>
      </c>
      <c r="J9" s="22" t="s">
        <v>22</v>
      </c>
      <c r="K9" s="22" t="s">
        <v>45</v>
      </c>
      <c r="L9" s="22"/>
    </row>
    <row r="10" spans="1:12" ht="21" customHeight="1">
      <c r="A10" s="22">
        <v>2017</v>
      </c>
      <c r="B10" s="22">
        <v>10</v>
      </c>
      <c r="C10" s="33" t="s">
        <v>96</v>
      </c>
      <c r="D10" s="22" t="s">
        <v>7</v>
      </c>
      <c r="E10" s="36" t="s">
        <v>97</v>
      </c>
      <c r="F10" s="31">
        <v>1</v>
      </c>
      <c r="G10" s="31" t="s">
        <v>95</v>
      </c>
      <c r="H10" s="32">
        <v>1200</v>
      </c>
      <c r="I10" s="22" t="s">
        <v>44</v>
      </c>
      <c r="J10" s="22" t="s">
        <v>92</v>
      </c>
      <c r="K10" s="22" t="s">
        <v>103</v>
      </c>
      <c r="L10" s="22"/>
    </row>
    <row r="11" spans="1:12" ht="21" customHeight="1">
      <c r="A11" s="22">
        <v>2017</v>
      </c>
      <c r="B11" s="22">
        <v>10</v>
      </c>
      <c r="C11" s="33" t="s">
        <v>98</v>
      </c>
      <c r="D11" s="22" t="s">
        <v>7</v>
      </c>
      <c r="E11" s="36" t="s">
        <v>99</v>
      </c>
      <c r="F11" s="31">
        <v>150</v>
      </c>
      <c r="G11" s="31" t="s">
        <v>100</v>
      </c>
      <c r="H11" s="32">
        <v>1200</v>
      </c>
      <c r="I11" s="22" t="s">
        <v>44</v>
      </c>
      <c r="J11" s="22" t="s">
        <v>92</v>
      </c>
      <c r="K11" s="22" t="s">
        <v>103</v>
      </c>
      <c r="L11" s="22"/>
    </row>
    <row r="12" spans="1:12" ht="21.75" customHeight="1">
      <c r="A12" s="22">
        <v>2017</v>
      </c>
      <c r="B12" s="22">
        <v>11</v>
      </c>
      <c r="C12" s="29" t="s">
        <v>84</v>
      </c>
      <c r="D12" s="22" t="s">
        <v>7</v>
      </c>
      <c r="E12" s="22" t="s">
        <v>42</v>
      </c>
      <c r="F12" s="23">
        <v>2500</v>
      </c>
      <c r="G12" s="22" t="s">
        <v>43</v>
      </c>
      <c r="H12" s="28">
        <v>715</v>
      </c>
      <c r="I12" s="22" t="s">
        <v>44</v>
      </c>
      <c r="J12" s="22" t="s">
        <v>22</v>
      </c>
      <c r="K12" s="22" t="s">
        <v>45</v>
      </c>
      <c r="L12" s="22"/>
    </row>
    <row r="13" spans="1:12" ht="21" customHeight="1">
      <c r="A13" s="22">
        <v>2017</v>
      </c>
      <c r="B13" s="22">
        <v>12</v>
      </c>
      <c r="C13" s="33" t="s">
        <v>101</v>
      </c>
      <c r="D13" s="22" t="s">
        <v>7</v>
      </c>
      <c r="E13" s="36" t="s">
        <v>91</v>
      </c>
      <c r="F13" s="31">
        <v>500</v>
      </c>
      <c r="G13" s="31" t="s">
        <v>88</v>
      </c>
      <c r="H13" s="32">
        <v>600</v>
      </c>
      <c r="I13" s="22" t="s">
        <v>44</v>
      </c>
      <c r="J13" s="22" t="s">
        <v>92</v>
      </c>
      <c r="K13" s="22" t="s">
        <v>103</v>
      </c>
      <c r="L13" s="27"/>
    </row>
    <row r="14" spans="1:12" ht="21" customHeight="1"/>
    <row r="15" spans="1:12" ht="21" customHeight="1"/>
    <row r="16" spans="1:12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</sheetData>
  <mergeCells count="2">
    <mergeCell ref="A1:L1"/>
    <mergeCell ref="A2:C2"/>
  </mergeCells>
  <phoneticPr fontId="3" type="noConversion"/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4"/>
  <sheetViews>
    <sheetView zoomScale="115" zoomScaleNormal="115" workbookViewId="0">
      <selection activeCell="F6" sqref="F6"/>
    </sheetView>
  </sheetViews>
  <sheetFormatPr defaultRowHeight="12"/>
  <cols>
    <col min="1" max="2" width="8.88671875" style="2"/>
    <col min="3" max="3" width="49.109375" style="1" customWidth="1"/>
    <col min="4" max="4" width="8.88671875" style="2"/>
    <col min="5" max="5" width="10.88671875" style="1" customWidth="1"/>
    <col min="6" max="6" width="16.33203125" style="2" bestFit="1" customWidth="1"/>
    <col min="7" max="7" width="8.88671875" style="2"/>
    <col min="8" max="8" width="16" style="2" customWidth="1"/>
    <col min="9" max="9" width="21.21875" style="18" customWidth="1"/>
    <col min="10" max="16384" width="8.88671875" style="1"/>
  </cols>
  <sheetData>
    <row r="1" spans="1:88" ht="25.5">
      <c r="A1" s="37" t="s">
        <v>104</v>
      </c>
      <c r="B1" s="37"/>
      <c r="C1" s="37"/>
      <c r="D1" s="37"/>
      <c r="E1" s="37"/>
      <c r="F1" s="37"/>
      <c r="G1" s="37"/>
      <c r="H1" s="37"/>
      <c r="I1" s="37"/>
      <c r="J1" s="41"/>
      <c r="K1" s="41"/>
      <c r="L1" s="41"/>
      <c r="M1" s="4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</row>
    <row r="2" spans="1:88" ht="29.25" customHeight="1" thickBot="1">
      <c r="A2" s="39" t="s">
        <v>21</v>
      </c>
      <c r="B2" s="39"/>
      <c r="C2" s="39"/>
      <c r="D2" s="34"/>
      <c r="E2" s="34"/>
      <c r="F2" s="34"/>
      <c r="G2" s="34"/>
      <c r="H2" s="34"/>
      <c r="I2" s="35"/>
      <c r="J2" s="17"/>
      <c r="K2" s="17"/>
      <c r="L2" s="17"/>
      <c r="M2" s="17"/>
    </row>
    <row r="3" spans="1:88" ht="30.75" customHeight="1">
      <c r="A3" s="12" t="s">
        <v>0</v>
      </c>
      <c r="B3" s="13" t="s">
        <v>1</v>
      </c>
      <c r="C3" s="14" t="s">
        <v>5</v>
      </c>
      <c r="D3" s="14" t="s">
        <v>2</v>
      </c>
      <c r="E3" s="15" t="s">
        <v>13</v>
      </c>
      <c r="F3" s="14" t="s">
        <v>8</v>
      </c>
      <c r="G3" s="14" t="s">
        <v>6</v>
      </c>
      <c r="H3" s="14" t="s">
        <v>3</v>
      </c>
      <c r="I3" s="14" t="s">
        <v>4</v>
      </c>
      <c r="J3" s="3"/>
      <c r="K3" s="3"/>
      <c r="L3" s="3"/>
      <c r="M3" s="3"/>
    </row>
    <row r="4" spans="1:88" ht="30" customHeight="1">
      <c r="A4" s="22">
        <v>2017</v>
      </c>
      <c r="B4" s="22">
        <v>1</v>
      </c>
      <c r="C4" s="33" t="s">
        <v>80</v>
      </c>
      <c r="D4" s="5" t="s">
        <v>17</v>
      </c>
      <c r="E4" s="30">
        <v>7755</v>
      </c>
      <c r="F4" s="22" t="s">
        <v>21</v>
      </c>
      <c r="G4" s="22" t="s">
        <v>47</v>
      </c>
      <c r="H4" s="22" t="s">
        <v>48</v>
      </c>
      <c r="I4" s="29"/>
    </row>
    <row r="5" spans="1:88" ht="30" customHeight="1">
      <c r="A5" s="22">
        <v>2017</v>
      </c>
      <c r="B5" s="22">
        <v>1</v>
      </c>
      <c r="C5" s="33" t="s">
        <v>79</v>
      </c>
      <c r="D5" s="5" t="s">
        <v>17</v>
      </c>
      <c r="E5" s="30">
        <v>3440</v>
      </c>
      <c r="F5" s="22" t="s">
        <v>21</v>
      </c>
      <c r="G5" s="22" t="s">
        <v>47</v>
      </c>
      <c r="H5" s="22" t="s">
        <v>48</v>
      </c>
      <c r="I5" s="29"/>
    </row>
    <row r="6" spans="1:88" ht="30" customHeight="1">
      <c r="A6" s="22">
        <v>2017</v>
      </c>
      <c r="B6" s="22">
        <v>1</v>
      </c>
      <c r="C6" s="29" t="s">
        <v>50</v>
      </c>
      <c r="D6" s="5" t="s">
        <v>17</v>
      </c>
      <c r="E6" s="30">
        <v>400</v>
      </c>
      <c r="F6" s="22" t="s">
        <v>21</v>
      </c>
      <c r="G6" s="22" t="s">
        <v>47</v>
      </c>
      <c r="H6" s="22" t="s">
        <v>48</v>
      </c>
      <c r="I6" s="29"/>
    </row>
    <row r="7" spans="1:88" ht="30" customHeight="1">
      <c r="A7" s="22">
        <v>2017</v>
      </c>
      <c r="B7" s="22">
        <v>1</v>
      </c>
      <c r="C7" s="33" t="s">
        <v>78</v>
      </c>
      <c r="D7" s="22" t="s">
        <v>49</v>
      </c>
      <c r="E7" s="30">
        <v>53664</v>
      </c>
      <c r="F7" s="22" t="s">
        <v>21</v>
      </c>
      <c r="G7" s="22" t="s">
        <v>47</v>
      </c>
      <c r="H7" s="22" t="s">
        <v>48</v>
      </c>
      <c r="I7" s="29" t="s">
        <v>77</v>
      </c>
    </row>
    <row r="8" spans="1:88" ht="30" customHeight="1">
      <c r="A8" s="5">
        <v>2017</v>
      </c>
      <c r="B8" s="5">
        <v>2</v>
      </c>
      <c r="C8" s="8" t="s">
        <v>16</v>
      </c>
      <c r="D8" s="5" t="s">
        <v>7</v>
      </c>
      <c r="E8" s="16">
        <v>2160</v>
      </c>
      <c r="F8" s="5" t="s">
        <v>18</v>
      </c>
      <c r="G8" s="5" t="s">
        <v>9</v>
      </c>
      <c r="H8" s="5" t="s">
        <v>10</v>
      </c>
      <c r="I8" s="6" t="s">
        <v>25</v>
      </c>
    </row>
    <row r="9" spans="1:88" ht="30" customHeight="1">
      <c r="A9" s="5">
        <v>2017</v>
      </c>
      <c r="B9" s="5">
        <v>3</v>
      </c>
      <c r="C9" s="6" t="s">
        <v>31</v>
      </c>
      <c r="D9" s="5" t="s">
        <v>17</v>
      </c>
      <c r="E9" s="16">
        <f>1240*6</f>
        <v>7440</v>
      </c>
      <c r="F9" s="5" t="s">
        <v>18</v>
      </c>
      <c r="G9" s="5" t="s">
        <v>37</v>
      </c>
      <c r="H9" s="5" t="s">
        <v>35</v>
      </c>
      <c r="I9" s="6" t="s">
        <v>33</v>
      </c>
    </row>
    <row r="10" spans="1:88" ht="30" customHeight="1">
      <c r="A10" s="5">
        <v>2017</v>
      </c>
      <c r="B10" s="5">
        <v>3</v>
      </c>
      <c r="C10" s="6" t="s">
        <v>32</v>
      </c>
      <c r="D10" s="5" t="s">
        <v>17</v>
      </c>
      <c r="E10" s="16">
        <v>3000</v>
      </c>
      <c r="F10" s="5" t="s">
        <v>18</v>
      </c>
      <c r="G10" s="5" t="s">
        <v>38</v>
      </c>
      <c r="H10" s="5" t="s">
        <v>36</v>
      </c>
      <c r="I10" s="6" t="s">
        <v>34</v>
      </c>
    </row>
    <row r="11" spans="1:88" ht="30" customHeight="1">
      <c r="A11" s="5">
        <v>2017</v>
      </c>
      <c r="B11" s="5">
        <v>6</v>
      </c>
      <c r="C11" s="29" t="s">
        <v>39</v>
      </c>
      <c r="D11" s="5" t="s">
        <v>17</v>
      </c>
      <c r="E11" s="16">
        <v>1000</v>
      </c>
      <c r="F11" s="5" t="s">
        <v>18</v>
      </c>
      <c r="G11" s="5" t="s">
        <v>41</v>
      </c>
      <c r="H11" s="5" t="s">
        <v>40</v>
      </c>
      <c r="I11" s="6" t="s">
        <v>46</v>
      </c>
    </row>
    <row r="12" spans="1:88" ht="30" customHeight="1">
      <c r="A12" s="22">
        <v>2017</v>
      </c>
      <c r="B12" s="22">
        <v>10</v>
      </c>
      <c r="C12" s="33" t="s">
        <v>96</v>
      </c>
      <c r="D12" s="22" t="s">
        <v>7</v>
      </c>
      <c r="E12" s="32">
        <v>1200</v>
      </c>
      <c r="F12" s="5" t="s">
        <v>18</v>
      </c>
      <c r="G12" s="22" t="s">
        <v>92</v>
      </c>
      <c r="H12" s="22" t="s">
        <v>103</v>
      </c>
      <c r="I12" s="33" t="s">
        <v>97</v>
      </c>
    </row>
    <row r="13" spans="1:88" ht="30" customHeight="1">
      <c r="A13" s="5">
        <v>2017</v>
      </c>
      <c r="B13" s="5">
        <v>12</v>
      </c>
      <c r="C13" s="6" t="s">
        <v>15</v>
      </c>
      <c r="D13" s="5" t="s">
        <v>7</v>
      </c>
      <c r="E13" s="16">
        <v>3720</v>
      </c>
      <c r="F13" s="5" t="s">
        <v>18</v>
      </c>
      <c r="G13" s="5" t="s">
        <v>9</v>
      </c>
      <c r="H13" s="5" t="s">
        <v>10</v>
      </c>
      <c r="I13" s="9" t="s">
        <v>26</v>
      </c>
    </row>
    <row r="14" spans="1:88" ht="30" customHeight="1">
      <c r="A14" s="5">
        <v>2017</v>
      </c>
      <c r="B14" s="5">
        <v>12</v>
      </c>
      <c r="C14" s="6" t="s">
        <v>14</v>
      </c>
      <c r="D14" s="5" t="s">
        <v>11</v>
      </c>
      <c r="E14" s="16">
        <v>3420</v>
      </c>
      <c r="F14" s="5" t="s">
        <v>18</v>
      </c>
      <c r="G14" s="5" t="s">
        <v>9</v>
      </c>
      <c r="H14" s="5" t="s">
        <v>12</v>
      </c>
      <c r="I14" s="6"/>
    </row>
    <row r="15" spans="1:88" ht="30" customHeight="1">
      <c r="A15" s="5">
        <v>2017</v>
      </c>
      <c r="B15" s="5">
        <v>12</v>
      </c>
      <c r="C15" s="6" t="s">
        <v>27</v>
      </c>
      <c r="D15" s="5" t="s">
        <v>17</v>
      </c>
      <c r="E15" s="7">
        <v>2160</v>
      </c>
      <c r="F15" s="5" t="s">
        <v>18</v>
      </c>
      <c r="G15" s="5" t="s">
        <v>19</v>
      </c>
      <c r="H15" s="5" t="s">
        <v>20</v>
      </c>
      <c r="I15" s="6"/>
    </row>
    <row r="16" spans="1:88" ht="30" customHeight="1">
      <c r="A16" s="5">
        <v>2017</v>
      </c>
      <c r="B16" s="5">
        <v>12</v>
      </c>
      <c r="C16" s="6" t="s">
        <v>28</v>
      </c>
      <c r="D16" s="5" t="s">
        <v>17</v>
      </c>
      <c r="E16" s="7">
        <v>1800</v>
      </c>
      <c r="F16" s="5" t="s">
        <v>18</v>
      </c>
      <c r="G16" s="5" t="s">
        <v>19</v>
      </c>
      <c r="H16" s="5" t="s">
        <v>20</v>
      </c>
      <c r="I16" s="6"/>
    </row>
    <row r="17" spans="1:9" ht="30" customHeight="1">
      <c r="A17" s="5">
        <v>2017</v>
      </c>
      <c r="B17" s="5">
        <v>12</v>
      </c>
      <c r="C17" s="6" t="s">
        <v>29</v>
      </c>
      <c r="D17" s="5" t="s">
        <v>17</v>
      </c>
      <c r="E17" s="7">
        <v>900</v>
      </c>
      <c r="F17" s="5" t="s">
        <v>18</v>
      </c>
      <c r="G17" s="5" t="s">
        <v>19</v>
      </c>
      <c r="H17" s="5" t="s">
        <v>20</v>
      </c>
      <c r="I17" s="6"/>
    </row>
    <row r="18" spans="1:9" ht="30" customHeight="1">
      <c r="A18" s="5">
        <v>2017</v>
      </c>
      <c r="B18" s="5">
        <v>12</v>
      </c>
      <c r="C18" s="9" t="s">
        <v>24</v>
      </c>
      <c r="D18" s="5" t="s">
        <v>17</v>
      </c>
      <c r="E18" s="10">
        <v>3960</v>
      </c>
      <c r="F18" s="11" t="s">
        <v>21</v>
      </c>
      <c r="G18" s="5" t="s">
        <v>22</v>
      </c>
      <c r="H18" s="5" t="s">
        <v>23</v>
      </c>
      <c r="I18" s="4" t="s">
        <v>30</v>
      </c>
    </row>
    <row r="19" spans="1:9" ht="30" customHeight="1">
      <c r="A19" s="5">
        <v>2017</v>
      </c>
      <c r="B19" s="5">
        <v>12</v>
      </c>
      <c r="C19" s="9" t="s">
        <v>75</v>
      </c>
      <c r="D19" s="5" t="s">
        <v>76</v>
      </c>
      <c r="E19" s="10">
        <v>114443</v>
      </c>
      <c r="F19" s="11" t="s">
        <v>21</v>
      </c>
      <c r="G19" s="5" t="s">
        <v>19</v>
      </c>
      <c r="H19" s="5" t="s">
        <v>20</v>
      </c>
      <c r="I19" s="4" t="s">
        <v>77</v>
      </c>
    </row>
    <row r="20" spans="1:9" ht="30" customHeight="1">
      <c r="A20" s="22">
        <v>2017</v>
      </c>
      <c r="B20" s="5">
        <v>12</v>
      </c>
      <c r="C20" s="33" t="s">
        <v>82</v>
      </c>
      <c r="D20" s="5" t="s">
        <v>17</v>
      </c>
      <c r="E20" s="30">
        <v>7920</v>
      </c>
      <c r="F20" s="22" t="s">
        <v>21</v>
      </c>
      <c r="G20" s="22" t="s">
        <v>47</v>
      </c>
      <c r="H20" s="22" t="s">
        <v>48</v>
      </c>
      <c r="I20" s="29"/>
    </row>
    <row r="21" spans="1:9" ht="30" customHeight="1">
      <c r="A21" s="22">
        <v>2017</v>
      </c>
      <c r="B21" s="5">
        <v>12</v>
      </c>
      <c r="C21" s="33" t="s">
        <v>81</v>
      </c>
      <c r="D21" s="22" t="s">
        <v>49</v>
      </c>
      <c r="E21" s="38">
        <v>58824</v>
      </c>
      <c r="F21" s="22" t="s">
        <v>21</v>
      </c>
      <c r="G21" s="22" t="s">
        <v>47</v>
      </c>
      <c r="H21" s="22" t="s">
        <v>48</v>
      </c>
      <c r="I21" s="29" t="s">
        <v>77</v>
      </c>
    </row>
    <row r="24" spans="1:9" ht="21" customHeight="1"/>
  </sheetData>
  <mergeCells count="2">
    <mergeCell ref="A2:C2"/>
    <mergeCell ref="A1:I1"/>
  </mergeCells>
  <phoneticPr fontId="3" type="noConversion"/>
  <dataValidations count="1">
    <dataValidation type="list" allowBlank="1" showInputMessage="1" showErrorMessage="1" sqref="D8:D11 D13:D14">
      <formula1>"대안,턴키,일반,PQ,수의,실적"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"/>
  <sheetViews>
    <sheetView workbookViewId="0">
      <selection activeCell="F10" sqref="F10"/>
    </sheetView>
  </sheetViews>
  <sheetFormatPr defaultColWidth="8.88671875" defaultRowHeight="12"/>
  <cols>
    <col min="1" max="1" width="7.21875" style="2" customWidth="1"/>
    <col min="2" max="2" width="6.5546875" style="2" customWidth="1"/>
    <col min="3" max="3" width="25.109375" style="18" customWidth="1"/>
    <col min="4" max="5" width="8.88671875" style="2"/>
    <col min="6" max="6" width="13" style="1" customWidth="1"/>
    <col min="7" max="7" width="13.77734375" style="1" customWidth="1"/>
    <col min="8" max="9" width="12.88671875" style="1" customWidth="1"/>
    <col min="10" max="10" width="9.77734375" style="2" customWidth="1"/>
    <col min="11" max="11" width="8.88671875" style="2"/>
    <col min="12" max="12" width="14.5546875" style="2" customWidth="1"/>
    <col min="13" max="16384" width="8.88671875" style="1"/>
  </cols>
  <sheetData>
    <row r="1" spans="1:13" ht="39" customHeight="1">
      <c r="A1" s="37" t="s">
        <v>105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4.75" customHeight="1">
      <c r="A2" s="40" t="s">
        <v>21</v>
      </c>
      <c r="B2" s="40"/>
      <c r="C2" s="40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33.75" customHeight="1">
      <c r="A3" s="42" t="s">
        <v>74</v>
      </c>
      <c r="B3" s="43" t="s">
        <v>73</v>
      </c>
      <c r="C3" s="42" t="s">
        <v>72</v>
      </c>
      <c r="D3" s="42" t="s">
        <v>71</v>
      </c>
      <c r="E3" s="42" t="s">
        <v>70</v>
      </c>
      <c r="F3" s="43" t="s">
        <v>69</v>
      </c>
      <c r="G3" s="43" t="s">
        <v>68</v>
      </c>
      <c r="H3" s="43" t="s">
        <v>67</v>
      </c>
      <c r="I3" s="43" t="s">
        <v>66</v>
      </c>
      <c r="J3" s="42" t="s">
        <v>65</v>
      </c>
      <c r="K3" s="42" t="s">
        <v>64</v>
      </c>
      <c r="L3" s="42" t="s">
        <v>63</v>
      </c>
      <c r="M3" s="42" t="s">
        <v>62</v>
      </c>
    </row>
    <row r="4" spans="1:13" ht="23.25" customHeight="1">
      <c r="A4" s="22"/>
      <c r="B4" s="22"/>
      <c r="C4" s="22" t="s">
        <v>83</v>
      </c>
      <c r="D4" s="44"/>
      <c r="E4" s="22"/>
      <c r="F4" s="32"/>
      <c r="G4" s="45"/>
      <c r="H4" s="45"/>
      <c r="I4" s="32"/>
      <c r="J4" s="22"/>
      <c r="K4" s="22"/>
      <c r="L4" s="22"/>
      <c r="M4" s="27"/>
    </row>
    <row r="5" spans="1:13" ht="23.25" customHeight="1">
      <c r="A5" s="22"/>
      <c r="B5" s="22"/>
      <c r="C5" s="29"/>
      <c r="D5" s="22"/>
      <c r="E5" s="22"/>
      <c r="F5" s="32"/>
      <c r="G5" s="46"/>
      <c r="H5" s="46"/>
      <c r="I5" s="32"/>
      <c r="J5" s="22"/>
      <c r="K5" s="22"/>
      <c r="L5" s="22"/>
      <c r="M5" s="27"/>
    </row>
    <row r="6" spans="1:13" ht="23.25" customHeight="1">
      <c r="A6" s="22"/>
      <c r="B6" s="22"/>
      <c r="C6" s="29"/>
      <c r="D6" s="22"/>
      <c r="E6" s="22"/>
      <c r="F6" s="45"/>
      <c r="G6" s="45"/>
      <c r="H6" s="45"/>
      <c r="I6" s="46"/>
      <c r="J6" s="22"/>
      <c r="K6" s="22"/>
      <c r="L6" s="22"/>
      <c r="M6" s="27"/>
    </row>
    <row r="7" spans="1:13" ht="23.25" customHeight="1">
      <c r="A7" s="22"/>
      <c r="B7" s="22"/>
      <c r="C7" s="29"/>
      <c r="D7" s="22"/>
      <c r="E7" s="22"/>
      <c r="F7" s="46"/>
      <c r="G7" s="46"/>
      <c r="H7" s="46"/>
      <c r="I7" s="46"/>
      <c r="J7" s="22"/>
      <c r="K7" s="22"/>
      <c r="L7" s="22"/>
      <c r="M7" s="27"/>
    </row>
    <row r="8" spans="1:13" ht="23.25" customHeight="1">
      <c r="A8" s="22"/>
      <c r="B8" s="22"/>
      <c r="C8" s="29"/>
      <c r="D8" s="44"/>
      <c r="E8" s="22"/>
      <c r="F8" s="46"/>
      <c r="G8" s="46"/>
      <c r="H8" s="46"/>
      <c r="I8" s="46"/>
      <c r="J8" s="22"/>
      <c r="K8" s="22"/>
      <c r="L8" s="22"/>
      <c r="M8" s="27"/>
    </row>
    <row r="9" spans="1:13" ht="23.25" customHeight="1">
      <c r="A9" s="22"/>
      <c r="B9" s="22"/>
      <c r="C9" s="29"/>
      <c r="D9" s="22"/>
      <c r="E9" s="22"/>
      <c r="F9" s="46"/>
      <c r="G9" s="46"/>
      <c r="H9" s="46"/>
      <c r="I9" s="46"/>
      <c r="J9" s="22"/>
      <c r="K9" s="22"/>
      <c r="L9" s="22"/>
      <c r="M9" s="27"/>
    </row>
    <row r="10" spans="1:13" ht="23.25" customHeight="1">
      <c r="A10" s="22"/>
      <c r="B10" s="22"/>
      <c r="C10" s="29"/>
      <c r="D10" s="22"/>
      <c r="E10" s="22"/>
      <c r="F10" s="46"/>
      <c r="G10" s="46"/>
      <c r="H10" s="46"/>
      <c r="I10" s="46"/>
      <c r="J10" s="22"/>
      <c r="K10" s="22"/>
      <c r="L10" s="22"/>
      <c r="M10" s="27"/>
    </row>
    <row r="11" spans="1:13" ht="23.25" customHeight="1">
      <c r="A11" s="22"/>
      <c r="B11" s="22"/>
      <c r="C11" s="29"/>
      <c r="D11" s="22"/>
      <c r="E11" s="22"/>
      <c r="F11" s="46"/>
      <c r="G11" s="46"/>
      <c r="H11" s="46"/>
      <c r="I11" s="46"/>
      <c r="J11" s="22"/>
      <c r="K11" s="22"/>
      <c r="L11" s="22"/>
      <c r="M11" s="27"/>
    </row>
  </sheetData>
  <mergeCells count="2">
    <mergeCell ref="A1:M1"/>
    <mergeCell ref="A2:C2"/>
  </mergeCells>
  <phoneticPr fontId="3" type="noConversion"/>
  <dataValidations count="3">
    <dataValidation type="textLength" operator="lessThanOrEqual" allowBlank="1" showInputMessage="1" showErrorMessage="1" sqref="J4:J11">
      <formula1>5</formula1>
    </dataValidation>
    <dataValidation type="list" allowBlank="1" showInputMessage="1" showErrorMessage="1" sqref="E4:E11">
      <formula1>"대안,턴키,일반,PQ,수의,실적"</formula1>
    </dataValidation>
    <dataValidation type="list" allowBlank="1" showInputMessage="1" showErrorMessage="1" sqref="D4:D11">
      <formula1>"토건,토목,건축,전문,전기,통신,소방,기타"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물품 발주계획</vt:lpstr>
      <vt:lpstr>용역 발주계획</vt:lpstr>
      <vt:lpstr>공사 발주계획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master</cp:lastModifiedBy>
  <dcterms:created xsi:type="dcterms:W3CDTF">2014-01-20T06:24:27Z</dcterms:created>
  <dcterms:modified xsi:type="dcterms:W3CDTF">2017-01-11T05:36:35Z</dcterms:modified>
</cp:coreProperties>
</file>