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200" windowHeight="11340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28" i="9" l="1"/>
  <c r="C21" i="8"/>
  <c r="C13" i="8"/>
  <c r="F17" i="9" l="1"/>
  <c r="C5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<sst xmlns="http://schemas.openxmlformats.org/spreadsheetml/2006/main" count="377" uniqueCount="193">
  <si>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</si>
  <si>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</si>
  <si>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</si>
  <si>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</si>
  <si>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</si>
  <si>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</si>
  <si>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</si>
  <si>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</si>
  <si>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</si>
  <si>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</si>
  <si>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</si>
  <si>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</si>
  <si>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</si>
  <si>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</si>
  <si>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</si>
  <si>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</si>
  <si>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</si>
  <si>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</si>
  <si>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</si>
  <si>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</si>
  <si>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</si>
  <si>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</si>
  <si>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</si>
  <si>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</si>
  <si>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</si>
  <si>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</si>
  <si>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</si>
  <si>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</si>
  <si>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</si>
  <si>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</si>
  <si>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</si>
  <si>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</si>
  <si>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</si>
  <si>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</si>
  <si>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</si>
  <si>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</si>
  <si>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</si>
  <si>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</si>
  <si>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</si>
  <si>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</si>
  <si>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</si>
  <si>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</si>
  <si>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</si>
  <si>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</si>
  <si>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</si>
  <si>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</si>
  <si>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</si>
  <si>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</si>
  <si>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</si>
  <si>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</si>
  <si>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</si>
  <si>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</si>
  <si>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</si>
  <si>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</si>
  <si>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</si>
  <si>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</si>
  <si>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</si>
  <si>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</si>
  <si>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</si>
  <si>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</si>
  <si>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</si>
  <si>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</si>
  <si>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</si>
  <si>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</si>
  <si>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</si>
  <si>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</si>
  <si>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</si>
  <si>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</si>
  <si>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</si>
  <si>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</si>
  <si>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</si>
  <si>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</si>
  <si>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</si>
  <si>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</si>
  <si>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</si>
  <si>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</si>
  <si>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</si>
  <si>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</si>
  <si>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</si>
  <si>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2018.01.01.</t>
    <phoneticPr fontId="3" type="noConversion"/>
  </si>
  <si>
    <t>㈜교원</t>
    <phoneticPr fontId="3" type="noConversion"/>
  </si>
  <si>
    <t>2017.12.26.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</si>
  <si>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</si>
  <si>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</si>
  <si>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</si>
  <si>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</si>
  <si>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</si>
  <si>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</si>
  <si>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</si>
  <si>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</si>
  <si>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</si>
  <si>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</si>
  <si>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</si>
  <si>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</si>
  <si>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</si>
  <si>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</si>
  <si>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</si>
  <si>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</si>
  <si>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</si>
  <si>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</si>
  <si>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</si>
  <si>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</si>
  <si>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</si>
  <si>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</si>
  <si>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</si>
  <si>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</si>
  <si>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</si>
  <si>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</si>
  <si>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</si>
  <si>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</si>
  <si>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</si>
  <si>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</si>
  <si>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</si>
  <si>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운영지원팀</t>
    <phoneticPr fontId="3" type="noConversion"/>
  </si>
  <si>
    <t>청소년상담복지센터</t>
    <phoneticPr fontId="3" type="noConversion"/>
  </si>
  <si>
    <t>여가부 학교밖</t>
    <phoneticPr fontId="3" type="noConversion"/>
  </si>
  <si>
    <t>무지개 솔루션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</si>
  <si>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</si>
  <si>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</si>
  <si>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</si>
  <si>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</si>
  <si>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</si>
  <si>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히어로앤컴퍼니</t>
    <phoneticPr fontId="3" type="noConversion"/>
  </si>
  <si>
    <t>학교밖청소년지원사업 프로그램이용료</t>
    <phoneticPr fontId="3" type="noConversion"/>
  </si>
  <si>
    <t>2018.03.07.</t>
    <phoneticPr fontId="3" type="noConversion"/>
  </si>
  <si>
    <t>2018.03.08</t>
    <phoneticPr fontId="3" type="noConversion"/>
  </si>
  <si>
    <t>해당사항 없음</t>
    <phoneticPr fontId="3" type="noConversion"/>
  </si>
  <si>
    <t>2018.12.27.</t>
    <phoneticPr fontId="3" type="noConversion"/>
  </si>
  <si>
    <t>2018.01.01.</t>
    <phoneticPr fontId="3" type="noConversion"/>
  </si>
  <si>
    <t>2018.01.02.</t>
    <phoneticPr fontId="3" type="noConversion"/>
  </si>
  <si>
    <t>2017.06.29.</t>
    <phoneticPr fontId="3" type="noConversion"/>
  </si>
  <si>
    <t>해당사항없음</t>
    <phoneticPr fontId="3" type="noConversion"/>
  </si>
  <si>
    <t>해당사항 없음</t>
    <phoneticPr fontId="3" type="noConversion"/>
  </si>
  <si>
    <t>2018년 7월 정수기, 비데 임차</t>
    <phoneticPr fontId="3" type="noConversion"/>
  </si>
  <si>
    <t>2018년 7월 무인경비시스템(CCTV, 지문)</t>
    <phoneticPr fontId="3" type="noConversion"/>
  </si>
  <si>
    <t>2018년 7월 건물임대료 및 관리비</t>
    <phoneticPr fontId="3" type="noConversion"/>
  </si>
  <si>
    <t>2018년 7월 복합기 임차</t>
    <phoneticPr fontId="3" type="noConversion"/>
  </si>
  <si>
    <t>2018년 진로직업체험 '청사진 프로젝트'</t>
    <phoneticPr fontId="3" type="noConversion"/>
  </si>
  <si>
    <t>드림캐처협동조합</t>
    <phoneticPr fontId="3" type="noConversion"/>
  </si>
  <si>
    <t>2018.03.08.</t>
  </si>
  <si>
    <t>2018.03.14.</t>
    <phoneticPr fontId="3" type="noConversion"/>
  </si>
  <si>
    <t>2018.07.11.</t>
    <phoneticPr fontId="3" type="noConversion"/>
  </si>
  <si>
    <t>2018.07.24.</t>
    <phoneticPr fontId="3" type="noConversion"/>
  </si>
  <si>
    <t xml:space="preserve">5층 상담실 환경개선 공사 실시 </t>
    <phoneticPr fontId="3" type="noConversion"/>
  </si>
  <si>
    <t>㈜주원공영</t>
    <phoneticPr fontId="3" type="noConversion"/>
  </si>
  <si>
    <t>2018.07.20.</t>
    <phoneticPr fontId="3" type="noConversion"/>
  </si>
  <si>
    <t>2018.07.24.</t>
    <phoneticPr fontId="3" type="noConversion"/>
  </si>
  <si>
    <t>2018.07.28.</t>
    <phoneticPr fontId="3" type="noConversion"/>
  </si>
  <si>
    <t>상담실 도배</t>
    <phoneticPr fontId="3" type="noConversion"/>
  </si>
  <si>
    <t>해주건설주식회사</t>
    <phoneticPr fontId="3" type="noConversion"/>
  </si>
  <si>
    <t>2018.07.26.</t>
    <phoneticPr fontId="3" type="noConversion"/>
  </si>
  <si>
    <t>2018.07.31.</t>
    <phoneticPr fontId="3" type="noConversion"/>
  </si>
  <si>
    <t>2018.07.31.</t>
    <phoneticPr fontId="3" type="noConversion"/>
  </si>
  <si>
    <t>운영지원팀</t>
    <phoneticPr fontId="3" type="noConversion"/>
  </si>
  <si>
    <t>운영지원팀</t>
    <phoneticPr fontId="3" type="noConversion"/>
  </si>
  <si>
    <t>2018년 진로직업체험 '청사진프로젝트'</t>
    <phoneticPr fontId="3" type="noConversion"/>
  </si>
  <si>
    <t>드림캐쳐협동조합</t>
    <phoneticPr fontId="3" type="noConversion"/>
  </si>
  <si>
    <t>여가부 학교밖</t>
    <phoneticPr fontId="3" type="noConversion"/>
  </si>
  <si>
    <t xml:space="preserve">상담실 도배 </t>
    <phoneticPr fontId="3" type="noConversion"/>
  </si>
  <si>
    <t xml:space="preserve">5층 상담실 환경개선 공사 실시 </t>
    <phoneticPr fontId="3" type="noConversion"/>
  </si>
  <si>
    <t>2018. 07. 24. ~ 07. 28.</t>
    <phoneticPr fontId="3" type="noConversion"/>
  </si>
  <si>
    <t>수의</t>
    <phoneticPr fontId="3" type="noConversion"/>
  </si>
  <si>
    <t>2018. 07. 28.</t>
    <phoneticPr fontId="3" type="noConversion"/>
  </si>
  <si>
    <t>일반</t>
    <phoneticPr fontId="3" type="noConversion"/>
  </si>
  <si>
    <t>소액</t>
    <phoneticPr fontId="3" type="noConversion"/>
  </si>
  <si>
    <t>중원구 산성대로 344-1</t>
    <phoneticPr fontId="3" type="noConversion"/>
  </si>
  <si>
    <t>상담실 도배</t>
    <phoneticPr fontId="3" type="noConversion"/>
  </si>
  <si>
    <t xml:space="preserve"> </t>
    <phoneticPr fontId="3" type="noConversion"/>
  </si>
  <si>
    <t>2018. 07. 26. ~ 07. 31.</t>
    <phoneticPr fontId="3" type="noConversion"/>
  </si>
  <si>
    <t>2018. 07. 31.</t>
    <phoneticPr fontId="3" type="noConversion"/>
  </si>
  <si>
    <t>수정구 산성대로 189</t>
    <phoneticPr fontId="3" type="noConversion"/>
  </si>
  <si>
    <t>2018. 07. 24. ~ 
07. 28.</t>
    <phoneticPr fontId="3" type="noConversion"/>
  </si>
  <si>
    <t>김형균</t>
    <phoneticPr fontId="3" type="noConversion"/>
  </si>
  <si>
    <t>2018. 07. 26. ~ 
07. 31.</t>
    <phoneticPr fontId="3" type="noConversion"/>
  </si>
  <si>
    <t>장태주</t>
    <phoneticPr fontId="3" type="noConversion"/>
  </si>
  <si>
    <t>학교 밖 청소년 홍보 물품 제작</t>
    <phoneticPr fontId="3" type="noConversion"/>
  </si>
  <si>
    <t>큐미디어(와이즈기프트)</t>
    <phoneticPr fontId="3" type="noConversion"/>
  </si>
  <si>
    <t>학교 밖 청소년 홍보 물품 제작</t>
    <phoneticPr fontId="3" type="noConversion"/>
  </si>
  <si>
    <t>2018. 07. 24.</t>
    <phoneticPr fontId="3" type="noConversion"/>
  </si>
  <si>
    <t>2018. 07. 24. ~ 07. 31.</t>
    <phoneticPr fontId="3" type="noConversion"/>
  </si>
  <si>
    <t>중원구 광명로 361번길</t>
    <phoneticPr fontId="3" type="noConversion"/>
  </si>
  <si>
    <t>2018. 07. 24. ~ 
07. 31.</t>
    <phoneticPr fontId="3" type="noConversion"/>
  </si>
  <si>
    <t>김성태</t>
    <phoneticPr fontId="3" type="noConversion"/>
  </si>
  <si>
    <t xml:space="preserve"> 계약기간</t>
    <phoneticPr fontId="3" type="noConversion"/>
  </si>
  <si>
    <t>2018. 07. 26.</t>
    <phoneticPr fontId="3" type="noConversion"/>
  </si>
  <si>
    <t xml:space="preserve"> 5층 상담실 환경개선 공사 실시</t>
    <phoneticPr fontId="3" type="noConversion"/>
  </si>
  <si>
    <t xml:space="preserve"> 학교 밖 청소년 홍보 물품 제작 </t>
    <phoneticPr fontId="3" type="noConversion"/>
  </si>
  <si>
    <t xml:space="preserve"> 상담실 도배</t>
    <phoneticPr fontId="3" type="noConversion"/>
  </si>
  <si>
    <t xml:space="preserve"> 중원구 산성대로 344-1</t>
    <phoneticPr fontId="3" type="noConversion"/>
  </si>
  <si>
    <t xml:space="preserve"> 중원구 광명로 361번길 </t>
    <phoneticPr fontId="3" type="noConversion"/>
  </si>
  <si>
    <t xml:space="preserve"> 수정구 산성대로 189</t>
    <phoneticPr fontId="3" type="noConversion"/>
  </si>
  <si>
    <t xml:space="preserve"> 소액</t>
    <phoneticPr fontId="3" type="noConversion"/>
  </si>
  <si>
    <t xml:space="preserve"> 청소년상담복지센터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</si>
</sst>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4" fillId="2" borderId="2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Fill="1" applyBorder="1" applyAlignment="1">
      <alignment horizontal="left" vertical="center" shrinkToFit="1"/>
    </xf>
    <xf numFmtId="176" fontId="34" fillId="0" borderId="2" xfId="0" applyNumberFormat="1" applyFont="1" applyFill="1" applyBorder="1" applyAlignment="1">
      <alignment horizontal="center" vertical="center" shrinkToFit="1"/>
    </xf>
    <xf numFmtId="176" fontId="34" fillId="0" borderId="2" xfId="0" applyNumberFormat="1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 wrapText="1" shrinkToFit="1"/>
    </xf>
    <xf numFmtId="176" fontId="34" fillId="0" borderId="2" xfId="0" applyNumberFormat="1" applyFont="1" applyBorder="1" applyAlignment="1">
      <alignment horizontal="right" vertical="center"/>
    </xf>
    <xf numFmtId="176" fontId="34" fillId="0" borderId="2" xfId="0" applyNumberFormat="1" applyFont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center" vertical="center" shrinkToFit="1"/>
    </xf>
    <xf numFmtId="179" fontId="34" fillId="0" borderId="2" xfId="0" applyNumberFormat="1" applyFont="1" applyBorder="1" applyAlignment="1">
      <alignment horizontal="right" vertical="center"/>
    </xf>
    <xf numFmtId="176" fontId="12" fillId="0" borderId="42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4" fillId="4" borderId="2" xfId="0" applyNumberFormat="1" applyFont="1" applyFill="1" applyBorder="1" applyAlignment="1">
      <alignment horizontal="right" vertical="center"/>
    </xf>
    <xf numFmtId="178" fontId="34" fillId="0" borderId="2" xfId="0" applyNumberFormat="1" applyFont="1" applyBorder="1" applyAlignment="1">
      <alignment horizontal="left" vertical="center" wrapText="1" shrinkToFit="1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4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Border="1" applyAlignment="1">
      <alignment horizontal="center" vertical="center" wrapText="1" shrinkToFit="1"/>
    </xf>
    <xf numFmtId="183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6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4" fillId="0" borderId="2" xfId="0" applyNumberFormat="1" applyFont="1" applyBorder="1" applyAlignment="1">
      <alignment horizontal="left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E34" sqref="E3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8" customWidth="1"/>
    <col min="7" max="7" width="12.44140625" customWidth="1"/>
    <col min="8" max="8" width="12.44140625" style="9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63" t="s">
        <v>68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5.5" x14ac:dyDescent="0.15">
      <c r="A2" s="164" t="s">
        <v>114</v>
      </c>
      <c r="B2" s="164"/>
      <c r="C2" s="164"/>
      <c r="D2" s="76"/>
      <c r="E2" s="76"/>
      <c r="F2" s="107"/>
      <c r="G2" s="76"/>
      <c r="H2" s="93"/>
      <c r="I2" s="76"/>
      <c r="J2" s="76"/>
      <c r="K2" s="76"/>
      <c r="L2" s="76"/>
    </row>
    <row r="3" spans="1:12" ht="24.75" customHeight="1" x14ac:dyDescent="0.15">
      <c r="A3" s="77" t="s">
        <v>69</v>
      </c>
      <c r="B3" s="77" t="s">
        <v>49</v>
      </c>
      <c r="C3" s="77" t="s">
        <v>70</v>
      </c>
      <c r="D3" s="77" t="s">
        <v>71</v>
      </c>
      <c r="E3" s="77" t="s">
        <v>72</v>
      </c>
      <c r="F3" s="77" t="s">
        <v>73</v>
      </c>
      <c r="G3" s="77" t="s">
        <v>74</v>
      </c>
      <c r="H3" s="77" t="s">
        <v>75</v>
      </c>
      <c r="I3" s="78" t="s">
        <v>50</v>
      </c>
      <c r="J3" s="78" t="s">
        <v>76</v>
      </c>
      <c r="K3" s="78" t="s">
        <v>77</v>
      </c>
      <c r="L3" s="78" t="s">
        <v>1</v>
      </c>
    </row>
    <row r="4" spans="1:12" s="151" customFormat="1" ht="19.5" customHeight="1" x14ac:dyDescent="0.15">
      <c r="A4" s="145"/>
      <c r="B4" s="145"/>
      <c r="C4" s="146" t="s">
        <v>131</v>
      </c>
      <c r="D4" s="147"/>
      <c r="E4" s="147"/>
      <c r="F4" s="148"/>
      <c r="G4" s="149"/>
      <c r="H4" s="150"/>
      <c r="I4" s="145"/>
      <c r="J4" s="145"/>
      <c r="K4" s="145"/>
      <c r="L4" s="145"/>
    </row>
    <row r="5" spans="1:12" ht="20.25" customHeight="1" x14ac:dyDescent="0.15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9" sqref="F9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67" t="s">
        <v>102</v>
      </c>
      <c r="B1" s="167"/>
      <c r="C1" s="167"/>
      <c r="D1" s="167"/>
      <c r="E1" s="167"/>
      <c r="F1" s="167"/>
      <c r="G1" s="167"/>
      <c r="H1" s="167"/>
      <c r="I1" s="167"/>
    </row>
    <row r="2" spans="1:9" ht="25.5" x14ac:dyDescent="0.15">
      <c r="A2" s="196" t="s">
        <v>23</v>
      </c>
      <c r="B2" s="196"/>
      <c r="C2" s="1"/>
      <c r="D2" s="1"/>
      <c r="E2" s="1"/>
      <c r="F2" s="1"/>
      <c r="G2" s="1"/>
      <c r="H2" s="1"/>
      <c r="I2" s="101" t="s">
        <v>3</v>
      </c>
    </row>
    <row r="3" spans="1:9" ht="26.25" customHeight="1" x14ac:dyDescent="0.15">
      <c r="A3" s="202" t="s">
        <v>4</v>
      </c>
      <c r="B3" s="200" t="s">
        <v>5</v>
      </c>
      <c r="C3" s="200" t="s">
        <v>82</v>
      </c>
      <c r="D3" s="200" t="s">
        <v>105</v>
      </c>
      <c r="E3" s="198" t="s">
        <v>108</v>
      </c>
      <c r="F3" s="199"/>
      <c r="G3" s="198" t="s">
        <v>109</v>
      </c>
      <c r="H3" s="199"/>
      <c r="I3" s="200" t="s">
        <v>103</v>
      </c>
    </row>
    <row r="4" spans="1:9" ht="28.5" customHeight="1" x14ac:dyDescent="0.15">
      <c r="A4" s="203"/>
      <c r="B4" s="201"/>
      <c r="C4" s="201"/>
      <c r="D4" s="201"/>
      <c r="E4" s="108" t="s">
        <v>106</v>
      </c>
      <c r="F4" s="108" t="s">
        <v>107</v>
      </c>
      <c r="G4" s="108" t="s">
        <v>106</v>
      </c>
      <c r="H4" s="108" t="s">
        <v>107</v>
      </c>
      <c r="I4" s="201"/>
    </row>
    <row r="5" spans="1:9" ht="28.5" customHeight="1" x14ac:dyDescent="0.15">
      <c r="A5" s="17"/>
      <c r="B5" s="153" t="s">
        <v>126</v>
      </c>
      <c r="C5" s="34"/>
      <c r="D5" s="34"/>
      <c r="E5" s="34"/>
      <c r="F5" s="34"/>
      <c r="G5" s="34"/>
      <c r="H5" s="34"/>
      <c r="I5" s="15"/>
    </row>
    <row r="6" spans="1:9" ht="28.5" customHeight="1" x14ac:dyDescent="0.15">
      <c r="A6" s="17"/>
      <c r="B6" s="68"/>
      <c r="C6" s="34"/>
      <c r="D6" s="34"/>
      <c r="E6" s="34"/>
      <c r="F6" s="34"/>
      <c r="G6" s="34"/>
      <c r="H6" s="34"/>
      <c r="I6" s="15"/>
    </row>
    <row r="7" spans="1:9" ht="28.5" customHeight="1" x14ac:dyDescent="0.15">
      <c r="A7" s="17"/>
      <c r="B7" s="68"/>
      <c r="C7" s="34"/>
      <c r="D7" s="34"/>
      <c r="E7" s="34"/>
      <c r="F7" s="34"/>
      <c r="G7" s="34"/>
      <c r="H7" s="34"/>
      <c r="I7" s="15"/>
    </row>
    <row r="8" spans="1:9" ht="28.5" customHeight="1" x14ac:dyDescent="0.15">
      <c r="A8" s="17"/>
      <c r="B8" s="68"/>
      <c r="C8" s="34"/>
      <c r="D8" s="34"/>
      <c r="E8" s="34"/>
      <c r="F8" s="34"/>
      <c r="G8" s="34"/>
      <c r="H8" s="34"/>
      <c r="I8" s="15"/>
    </row>
    <row r="9" spans="1:9" ht="28.5" customHeight="1" x14ac:dyDescent="0.15">
      <c r="A9" s="17"/>
      <c r="B9" s="68"/>
      <c r="C9" s="34"/>
      <c r="D9" s="34"/>
      <c r="E9" s="34"/>
      <c r="F9" s="34"/>
      <c r="G9" s="34"/>
      <c r="H9" s="34"/>
      <c r="I9" s="15"/>
    </row>
    <row r="10" spans="1:9" ht="28.5" customHeight="1" x14ac:dyDescent="0.15">
      <c r="A10" s="17"/>
      <c r="B10" s="68"/>
      <c r="C10" s="69"/>
      <c r="D10" s="69"/>
      <c r="E10" s="69"/>
      <c r="F10" s="69"/>
      <c r="G10" s="69"/>
      <c r="H10" s="69"/>
      <c r="I10" s="15"/>
    </row>
    <row r="11" spans="1:9" ht="28.5" customHeight="1" x14ac:dyDescent="0.15">
      <c r="A11" s="17"/>
      <c r="B11" s="68"/>
      <c r="C11" s="69"/>
      <c r="D11" s="69"/>
      <c r="E11" s="69"/>
      <c r="F11" s="69"/>
      <c r="G11" s="69"/>
      <c r="H11" s="69"/>
      <c r="I11" s="15"/>
    </row>
    <row r="12" spans="1:9" ht="28.5" customHeight="1" x14ac:dyDescent="0.15">
      <c r="A12" s="17"/>
      <c r="B12" s="68"/>
      <c r="C12" s="69"/>
      <c r="D12" s="69"/>
      <c r="E12" s="69"/>
      <c r="F12" s="69"/>
      <c r="G12" s="69"/>
      <c r="H12" s="69"/>
      <c r="I12" s="15"/>
    </row>
    <row r="13" spans="1:9" ht="28.5" customHeight="1" x14ac:dyDescent="0.15">
      <c r="A13" s="17"/>
      <c r="B13" s="14"/>
      <c r="C13" s="69"/>
      <c r="D13" s="69"/>
      <c r="E13" s="69"/>
      <c r="F13" s="69"/>
      <c r="G13" s="69"/>
      <c r="H13" s="69"/>
      <c r="I13" s="15"/>
    </row>
    <row r="14" spans="1:9" ht="28.5" customHeight="1" x14ac:dyDescent="0.15">
      <c r="A14" s="17"/>
      <c r="B14" s="14"/>
      <c r="C14" s="69"/>
      <c r="D14" s="69"/>
      <c r="E14" s="69"/>
      <c r="F14" s="69"/>
      <c r="G14" s="69"/>
      <c r="H14" s="69"/>
      <c r="I14" s="15"/>
    </row>
    <row r="15" spans="1:9" ht="28.5" customHeight="1" x14ac:dyDescent="0.15">
      <c r="A15" s="17"/>
      <c r="B15" s="14"/>
      <c r="C15" s="69"/>
      <c r="D15" s="69"/>
      <c r="E15" s="69"/>
      <c r="F15" s="69"/>
      <c r="G15" s="69"/>
      <c r="H15" s="69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75"/>
    </row>
    <row r="21" spans="1:9" x14ac:dyDescent="0.15">
      <c r="A21" s="197" t="s">
        <v>104</v>
      </c>
      <c r="B21" s="197"/>
      <c r="C21" s="197"/>
      <c r="D21" s="197"/>
      <c r="E21" s="197"/>
      <c r="F21" s="197"/>
      <c r="G21" s="197"/>
      <c r="H21" s="197"/>
      <c r="I21" s="197"/>
    </row>
    <row r="22" spans="1:9" x14ac:dyDescent="0.15">
      <c r="A22" s="197"/>
      <c r="B22" s="197"/>
      <c r="C22" s="197"/>
      <c r="D22" s="197"/>
      <c r="E22" s="197"/>
      <c r="F22" s="197"/>
      <c r="G22" s="197"/>
      <c r="H22" s="197"/>
      <c r="I22" s="197"/>
    </row>
    <row r="23" spans="1:9" x14ac:dyDescent="0.15">
      <c r="A23" s="197"/>
      <c r="B23" s="197"/>
      <c r="C23" s="197"/>
      <c r="D23" s="197"/>
      <c r="E23" s="197"/>
      <c r="F23" s="197"/>
      <c r="G23" s="197"/>
      <c r="H23" s="197"/>
      <c r="I23" s="197"/>
    </row>
    <row r="24" spans="1:9" x14ac:dyDescent="0.15">
      <c r="A24" s="197"/>
      <c r="B24" s="197"/>
      <c r="C24" s="197"/>
      <c r="D24" s="197"/>
      <c r="E24" s="197"/>
      <c r="F24" s="197"/>
      <c r="G24" s="197"/>
      <c r="H24" s="197"/>
      <c r="I24" s="197"/>
    </row>
    <row r="25" spans="1:9" x14ac:dyDescent="0.15">
      <c r="A25" s="197"/>
      <c r="B25" s="197"/>
      <c r="C25" s="197"/>
      <c r="D25" s="197"/>
      <c r="E25" s="197"/>
      <c r="F25" s="197"/>
      <c r="G25" s="197"/>
      <c r="H25" s="197"/>
      <c r="I25" s="197"/>
    </row>
    <row r="26" spans="1:9" x14ac:dyDescent="0.15">
      <c r="A26" s="197"/>
      <c r="B26" s="197"/>
      <c r="C26" s="197"/>
      <c r="D26" s="197"/>
      <c r="E26" s="197"/>
      <c r="F26" s="197"/>
      <c r="G26" s="197"/>
      <c r="H26" s="197"/>
      <c r="I26" s="197"/>
    </row>
    <row r="27" spans="1:9" x14ac:dyDescent="0.15">
      <c r="A27" s="197"/>
      <c r="B27" s="197"/>
      <c r="C27" s="197"/>
      <c r="D27" s="197"/>
      <c r="E27" s="197"/>
      <c r="F27" s="197"/>
      <c r="G27" s="197"/>
      <c r="H27" s="197"/>
      <c r="I27" s="197"/>
    </row>
    <row r="28" spans="1:9" x14ac:dyDescent="0.15">
      <c r="A28" s="197"/>
      <c r="B28" s="197"/>
      <c r="C28" s="197"/>
      <c r="D28" s="197"/>
      <c r="E28" s="197"/>
      <c r="F28" s="197"/>
      <c r="G28" s="197"/>
      <c r="H28" s="197"/>
      <c r="I28" s="197"/>
    </row>
    <row r="29" spans="1:9" x14ac:dyDescent="0.15">
      <c r="A29" s="197"/>
      <c r="B29" s="197"/>
      <c r="C29" s="197"/>
      <c r="D29" s="197"/>
      <c r="E29" s="197"/>
      <c r="F29" s="197"/>
      <c r="G29" s="197"/>
      <c r="H29" s="197"/>
      <c r="I29" s="197"/>
    </row>
    <row r="30" spans="1:9" x14ac:dyDescent="0.15">
      <c r="A30" s="197"/>
      <c r="B30" s="197"/>
      <c r="C30" s="197"/>
      <c r="D30" s="197"/>
      <c r="E30" s="197"/>
      <c r="F30" s="197"/>
      <c r="G30" s="197"/>
      <c r="H30" s="197"/>
      <c r="I30" s="197"/>
    </row>
    <row r="31" spans="1:9" x14ac:dyDescent="0.15">
      <c r="A31" s="197"/>
      <c r="B31" s="197"/>
      <c r="C31" s="197"/>
      <c r="D31" s="197"/>
      <c r="E31" s="197"/>
      <c r="F31" s="197"/>
      <c r="G31" s="197"/>
      <c r="H31" s="197"/>
      <c r="I31" s="197"/>
    </row>
    <row r="32" spans="1:9" x14ac:dyDescent="0.15">
      <c r="A32" s="197"/>
      <c r="B32" s="197"/>
      <c r="C32" s="197"/>
      <c r="D32" s="197"/>
      <c r="E32" s="197"/>
      <c r="F32" s="197"/>
      <c r="G32" s="197"/>
      <c r="H32" s="197"/>
      <c r="I32" s="197"/>
    </row>
    <row r="33" spans="1:9" x14ac:dyDescent="0.15">
      <c r="A33" s="197"/>
      <c r="B33" s="197"/>
      <c r="C33" s="197"/>
      <c r="D33" s="197"/>
      <c r="E33" s="197"/>
      <c r="F33" s="197"/>
      <c r="G33" s="197"/>
      <c r="H33" s="197"/>
      <c r="I33" s="197"/>
    </row>
    <row r="34" spans="1:9" x14ac:dyDescent="0.15">
      <c r="A34" s="197"/>
      <c r="B34" s="197"/>
      <c r="C34" s="197"/>
      <c r="D34" s="197"/>
      <c r="E34" s="197"/>
      <c r="F34" s="197"/>
      <c r="G34" s="197"/>
      <c r="H34" s="197"/>
      <c r="I34" s="197"/>
    </row>
    <row r="35" spans="1:9" x14ac:dyDescent="0.15">
      <c r="A35" s="197"/>
      <c r="B35" s="197"/>
      <c r="C35" s="197"/>
      <c r="D35" s="197"/>
      <c r="E35" s="197"/>
      <c r="F35" s="197"/>
      <c r="G35" s="197"/>
      <c r="H35" s="197"/>
      <c r="I35" s="197"/>
    </row>
    <row r="36" spans="1:9" x14ac:dyDescent="0.15">
      <c r="A36" s="197"/>
      <c r="B36" s="197"/>
      <c r="C36" s="197"/>
      <c r="D36" s="197"/>
      <c r="E36" s="197"/>
      <c r="F36" s="197"/>
      <c r="G36" s="197"/>
      <c r="H36" s="197"/>
      <c r="I36" s="19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E11" sqref="E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65" t="s">
        <v>90</v>
      </c>
      <c r="B1" s="165"/>
      <c r="C1" s="165"/>
      <c r="D1" s="165"/>
      <c r="E1" s="165"/>
      <c r="F1" s="165"/>
      <c r="G1" s="165"/>
      <c r="H1" s="165"/>
      <c r="I1" s="165"/>
    </row>
    <row r="2" spans="1:9" ht="24.75" thickBot="1" x14ac:dyDescent="0.2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 x14ac:dyDescent="0.15">
      <c r="A3" s="44"/>
      <c r="B3" s="45"/>
      <c r="C3" s="63" t="s">
        <v>126</v>
      </c>
      <c r="D3" s="45"/>
      <c r="E3" s="46"/>
      <c r="F3" s="45"/>
      <c r="G3" s="45"/>
      <c r="H3" s="45"/>
      <c r="I3" s="47"/>
    </row>
    <row r="4" spans="1:9" ht="24.75" customHeight="1" x14ac:dyDescent="0.15">
      <c r="A4" s="44"/>
      <c r="B4" s="48"/>
      <c r="C4" s="64"/>
      <c r="D4" s="89"/>
      <c r="E4" s="91"/>
      <c r="F4" s="90"/>
      <c r="G4" s="45"/>
      <c r="H4" s="45"/>
      <c r="I4" s="50"/>
    </row>
    <row r="5" spans="1:9" ht="24.75" customHeight="1" x14ac:dyDescent="0.15">
      <c r="A5" s="44"/>
      <c r="B5" s="48"/>
      <c r="C5" s="64"/>
      <c r="D5" s="48"/>
      <c r="E5" s="49"/>
      <c r="F5" s="45"/>
      <c r="G5" s="45"/>
      <c r="H5" s="45"/>
      <c r="I5" s="50"/>
    </row>
    <row r="6" spans="1:9" ht="24.75" customHeight="1" x14ac:dyDescent="0.15">
      <c r="A6" s="44"/>
      <c r="B6" s="48"/>
      <c r="C6" s="64"/>
      <c r="D6" s="48"/>
      <c r="E6" s="49"/>
      <c r="F6" s="45"/>
      <c r="G6" s="45"/>
      <c r="H6" s="45"/>
      <c r="I6" s="50"/>
    </row>
    <row r="7" spans="1:9" ht="24.75" customHeight="1" x14ac:dyDescent="0.15">
      <c r="A7" s="51"/>
      <c r="B7" s="48"/>
      <c r="C7" s="64"/>
      <c r="D7" s="48"/>
      <c r="E7" s="52"/>
      <c r="F7" s="45"/>
      <c r="G7" s="48"/>
      <c r="H7" s="48"/>
      <c r="I7" s="53"/>
    </row>
    <row r="8" spans="1:9" ht="24.75" customHeight="1" x14ac:dyDescent="0.15">
      <c r="A8" s="44"/>
      <c r="B8" s="45"/>
      <c r="C8" s="65"/>
      <c r="D8" s="48"/>
      <c r="E8" s="54"/>
      <c r="F8" s="45"/>
      <c r="G8" s="45"/>
      <c r="H8" s="45"/>
      <c r="I8" s="55"/>
    </row>
    <row r="9" spans="1:9" ht="24.75" customHeight="1" x14ac:dyDescent="0.15">
      <c r="A9" s="44"/>
      <c r="B9" s="45"/>
      <c r="C9" s="63"/>
      <c r="D9" s="45"/>
      <c r="E9" s="54"/>
      <c r="F9" s="45"/>
      <c r="G9" s="45"/>
      <c r="H9" s="45"/>
      <c r="I9" s="55"/>
    </row>
    <row r="10" spans="1:9" ht="24.75" customHeight="1" x14ac:dyDescent="0.15">
      <c r="A10" s="44"/>
      <c r="B10" s="45"/>
      <c r="C10" s="63"/>
      <c r="D10" s="48"/>
      <c r="E10" s="56"/>
      <c r="F10" s="45"/>
      <c r="G10" s="45"/>
      <c r="H10" s="45"/>
      <c r="I10" s="50"/>
    </row>
    <row r="11" spans="1:9" ht="24.75" customHeight="1" x14ac:dyDescent="0.15">
      <c r="A11" s="44"/>
      <c r="B11" s="48"/>
      <c r="C11" s="64"/>
      <c r="D11" s="48"/>
      <c r="E11" s="57"/>
      <c r="F11" s="48"/>
      <c r="G11" s="48"/>
      <c r="H11" s="48"/>
      <c r="I11" s="50"/>
    </row>
    <row r="12" spans="1:9" ht="24.75" customHeight="1" x14ac:dyDescent="0.15">
      <c r="A12" s="44"/>
      <c r="B12" s="48"/>
      <c r="C12" s="63"/>
      <c r="D12" s="48"/>
      <c r="E12" s="52"/>
      <c r="F12" s="48"/>
      <c r="G12" s="48"/>
      <c r="H12" s="48"/>
      <c r="I12" s="50"/>
    </row>
    <row r="13" spans="1:9" ht="24.75" customHeight="1" x14ac:dyDescent="0.15">
      <c r="A13" s="44"/>
      <c r="B13" s="48"/>
      <c r="C13" s="65"/>
      <c r="D13" s="48"/>
      <c r="E13" s="57"/>
      <c r="F13" s="48"/>
      <c r="G13" s="48"/>
      <c r="H13" s="48"/>
      <c r="I13" s="53"/>
    </row>
    <row r="14" spans="1:9" ht="24.75" customHeight="1" x14ac:dyDescent="0.15">
      <c r="A14" s="51"/>
      <c r="B14" s="48"/>
      <c r="C14" s="66"/>
      <c r="D14" s="48"/>
      <c r="E14" s="52"/>
      <c r="F14" s="48"/>
      <c r="G14" s="48"/>
      <c r="H14" s="45"/>
      <c r="I14" s="53"/>
    </row>
    <row r="15" spans="1:9" ht="24.75" customHeight="1" x14ac:dyDescent="0.15">
      <c r="A15" s="51"/>
      <c r="B15" s="48"/>
      <c r="C15" s="66"/>
      <c r="D15" s="48"/>
      <c r="E15" s="52"/>
      <c r="F15" s="48"/>
      <c r="G15" s="45"/>
      <c r="H15" s="45"/>
      <c r="I15" s="55"/>
    </row>
    <row r="16" spans="1:9" ht="24.75" customHeight="1" x14ac:dyDescent="0.15">
      <c r="A16" s="51"/>
      <c r="B16" s="48"/>
      <c r="C16" s="64"/>
      <c r="D16" s="48"/>
      <c r="E16" s="58"/>
      <c r="F16" s="48"/>
      <c r="G16" s="48"/>
      <c r="H16" s="48"/>
      <c r="I16" s="50"/>
    </row>
    <row r="17" spans="1:9" ht="24.75" customHeight="1" x14ac:dyDescent="0.15">
      <c r="A17" s="51"/>
      <c r="B17" s="48"/>
      <c r="C17" s="64"/>
      <c r="D17" s="48"/>
      <c r="E17" s="58"/>
      <c r="F17" s="48"/>
      <c r="G17" s="48"/>
      <c r="H17" s="48"/>
      <c r="I17" s="50"/>
    </row>
    <row r="18" spans="1:9" ht="24.75" customHeight="1" x14ac:dyDescent="0.15">
      <c r="A18" s="51"/>
      <c r="B18" s="48"/>
      <c r="C18" s="64"/>
      <c r="D18" s="48"/>
      <c r="E18" s="58"/>
      <c r="F18" s="48"/>
      <c r="G18" s="48"/>
      <c r="H18" s="48"/>
      <c r="I18" s="50"/>
    </row>
    <row r="19" spans="1:9" ht="24.75" customHeight="1" thickBot="1" x14ac:dyDescent="0.2">
      <c r="A19" s="59"/>
      <c r="B19" s="60"/>
      <c r="C19" s="67"/>
      <c r="D19" s="60"/>
      <c r="E19" s="61"/>
      <c r="F19" s="60"/>
      <c r="G19" s="60"/>
      <c r="H19" s="60"/>
      <c r="I19" s="62"/>
    </row>
    <row r="24" spans="1:9" x14ac:dyDescent="0.15">
      <c r="C24" s="166" t="s">
        <v>99</v>
      </c>
      <c r="D24" s="166"/>
      <c r="E24" s="166"/>
      <c r="F24" s="166"/>
      <c r="G24" s="166"/>
      <c r="H24" s="166"/>
    </row>
    <row r="25" spans="1:9" x14ac:dyDescent="0.15">
      <c r="C25" s="166"/>
      <c r="D25" s="166"/>
      <c r="E25" s="166"/>
      <c r="F25" s="166"/>
      <c r="G25" s="166"/>
      <c r="H25" s="166"/>
    </row>
    <row r="26" spans="1:9" x14ac:dyDescent="0.15">
      <c r="C26" s="166"/>
      <c r="D26" s="166"/>
      <c r="E26" s="166"/>
      <c r="F26" s="166"/>
      <c r="G26" s="166"/>
      <c r="H26" s="166"/>
    </row>
    <row r="27" spans="1:9" x14ac:dyDescent="0.15">
      <c r="C27" s="166"/>
      <c r="D27" s="166"/>
      <c r="E27" s="166"/>
      <c r="F27" s="166"/>
      <c r="G27" s="166"/>
      <c r="H27" s="166"/>
    </row>
    <row r="28" spans="1:9" x14ac:dyDescent="0.15">
      <c r="C28" s="166"/>
      <c r="D28" s="166"/>
      <c r="E28" s="166"/>
      <c r="F28" s="166"/>
      <c r="G28" s="166"/>
      <c r="H28" s="166"/>
    </row>
    <row r="29" spans="1:9" x14ac:dyDescent="0.15">
      <c r="C29" s="166"/>
      <c r="D29" s="166"/>
      <c r="E29" s="166"/>
      <c r="F29" s="166"/>
      <c r="G29" s="166"/>
      <c r="H29" s="166"/>
    </row>
    <row r="30" spans="1:9" x14ac:dyDescent="0.15">
      <c r="C30" s="166"/>
      <c r="D30" s="166"/>
      <c r="E30" s="166"/>
      <c r="F30" s="166"/>
      <c r="G30" s="166"/>
      <c r="H30" s="166"/>
    </row>
    <row r="31" spans="1:9" x14ac:dyDescent="0.15">
      <c r="C31" s="166"/>
      <c r="D31" s="166"/>
      <c r="E31" s="166"/>
      <c r="F31" s="166"/>
      <c r="G31" s="166"/>
      <c r="H31" s="166"/>
    </row>
    <row r="32" spans="1:9" x14ac:dyDescent="0.15">
      <c r="C32" s="166"/>
      <c r="D32" s="166"/>
      <c r="E32" s="166"/>
      <c r="F32" s="166"/>
      <c r="G32" s="166"/>
      <c r="H32" s="166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F35" sqref="F3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65" t="s">
        <v>97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27" customHeight="1" thickBot="1" x14ac:dyDescent="0.2">
      <c r="A2" s="39" t="s">
        <v>48</v>
      </c>
      <c r="B2" s="40" t="s">
        <v>49</v>
      </c>
      <c r="C2" s="41" t="s">
        <v>96</v>
      </c>
      <c r="D2" s="41" t="s">
        <v>95</v>
      </c>
      <c r="E2" s="41" t="s">
        <v>0</v>
      </c>
      <c r="F2" s="40" t="s">
        <v>94</v>
      </c>
      <c r="G2" s="40" t="s">
        <v>93</v>
      </c>
      <c r="H2" s="40" t="s">
        <v>92</v>
      </c>
      <c r="I2" s="40" t="s">
        <v>91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 x14ac:dyDescent="0.2">
      <c r="A3" s="106"/>
      <c r="B3" s="103"/>
      <c r="C3" s="109" t="s">
        <v>132</v>
      </c>
      <c r="D3" s="105"/>
      <c r="E3" s="103"/>
      <c r="F3" s="104"/>
      <c r="G3" s="104"/>
      <c r="H3" s="104"/>
      <c r="I3" s="104"/>
      <c r="J3" s="103"/>
      <c r="K3" s="103"/>
      <c r="L3" s="103"/>
      <c r="M3" s="102"/>
    </row>
    <row r="16" spans="1:13" ht="13.5" customHeight="1" x14ac:dyDescent="0.15">
      <c r="C16" s="152"/>
      <c r="D16" s="152"/>
      <c r="E16" s="152"/>
      <c r="F16" s="152"/>
      <c r="G16" s="152"/>
      <c r="H16" s="152"/>
      <c r="I16" s="152"/>
      <c r="J16" s="152"/>
      <c r="K16" s="152"/>
    </row>
    <row r="17" spans="3:11" ht="13.5" customHeight="1" x14ac:dyDescent="0.15">
      <c r="C17" s="152"/>
      <c r="D17" s="152"/>
      <c r="E17" s="152"/>
      <c r="F17" s="152"/>
      <c r="G17" s="152"/>
      <c r="H17" s="152"/>
      <c r="I17" s="152"/>
      <c r="J17" s="152"/>
      <c r="K17" s="152"/>
    </row>
    <row r="18" spans="3:11" ht="13.5" customHeight="1" x14ac:dyDescent="0.15">
      <c r="C18" s="152"/>
      <c r="D18" s="152"/>
      <c r="E18" s="152"/>
      <c r="F18" s="152"/>
      <c r="G18" s="152"/>
      <c r="H18" s="152"/>
      <c r="I18" s="152"/>
      <c r="J18" s="152"/>
      <c r="K18" s="152"/>
    </row>
    <row r="19" spans="3:11" ht="13.5" customHeight="1" x14ac:dyDescent="0.15">
      <c r="C19" s="152"/>
      <c r="D19" s="152"/>
      <c r="E19" s="152"/>
      <c r="F19" s="152"/>
      <c r="G19" s="152"/>
      <c r="H19" s="152"/>
      <c r="I19" s="152"/>
      <c r="J19" s="152"/>
      <c r="K19" s="152"/>
    </row>
    <row r="20" spans="3:11" ht="13.5" customHeight="1" x14ac:dyDescent="0.15">
      <c r="C20" s="152"/>
      <c r="D20" s="152"/>
      <c r="E20" s="152"/>
      <c r="F20" s="152"/>
      <c r="G20" s="152"/>
      <c r="H20" s="152"/>
      <c r="I20" s="152"/>
      <c r="J20" s="152"/>
      <c r="K20" s="152"/>
    </row>
    <row r="21" spans="3:11" ht="13.5" customHeight="1" x14ac:dyDescent="0.15">
      <c r="C21" s="152"/>
      <c r="D21" s="152"/>
      <c r="E21" s="152"/>
      <c r="F21" s="152"/>
      <c r="G21" s="152"/>
      <c r="H21" s="152"/>
      <c r="I21" s="152"/>
      <c r="J21" s="152"/>
      <c r="K21" s="152"/>
    </row>
    <row r="22" spans="3:11" ht="13.5" customHeight="1" x14ac:dyDescent="0.15">
      <c r="C22" s="152"/>
      <c r="D22" s="152"/>
      <c r="E22" s="152"/>
      <c r="F22" s="152"/>
      <c r="G22" s="152"/>
      <c r="H22" s="152"/>
      <c r="I22" s="152"/>
      <c r="J22" s="152"/>
      <c r="K22" s="152"/>
    </row>
    <row r="23" spans="3:11" ht="13.5" customHeight="1" x14ac:dyDescent="0.15">
      <c r="C23" s="152"/>
      <c r="D23" s="152"/>
      <c r="E23" s="152"/>
      <c r="F23" s="152"/>
      <c r="G23" s="152"/>
      <c r="H23" s="152"/>
      <c r="I23" s="152"/>
      <c r="J23" s="152"/>
      <c r="K23" s="152"/>
    </row>
    <row r="24" spans="3:11" ht="13.5" customHeight="1" x14ac:dyDescent="0.15">
      <c r="C24" s="152"/>
      <c r="D24" s="152"/>
      <c r="E24" s="152"/>
      <c r="F24" s="152"/>
      <c r="G24" s="152"/>
      <c r="H24" s="152"/>
      <c r="I24" s="152"/>
      <c r="J24" s="152"/>
      <c r="K24" s="152"/>
    </row>
    <row r="25" spans="3:11" ht="13.5" customHeight="1" x14ac:dyDescent="0.15">
      <c r="C25" s="152"/>
      <c r="D25" s="152"/>
      <c r="E25" s="152"/>
      <c r="F25" s="152"/>
      <c r="G25" s="152"/>
      <c r="H25" s="152"/>
      <c r="I25" s="152"/>
      <c r="J25" s="152"/>
      <c r="K25" s="152"/>
    </row>
    <row r="26" spans="3:11" ht="13.5" customHeight="1" x14ac:dyDescent="0.15">
      <c r="C26" s="152"/>
      <c r="D26" s="152"/>
      <c r="E26" s="152"/>
      <c r="F26" s="152"/>
      <c r="G26" s="152"/>
      <c r="H26" s="152"/>
      <c r="I26" s="152"/>
      <c r="J26" s="152"/>
      <c r="K26" s="152"/>
    </row>
    <row r="27" spans="3:11" ht="13.5" customHeight="1" x14ac:dyDescent="0.15">
      <c r="C27" s="152"/>
      <c r="D27" s="152"/>
      <c r="E27" s="152"/>
      <c r="F27" s="152"/>
      <c r="G27" s="152"/>
      <c r="H27" s="152"/>
      <c r="I27" s="152"/>
      <c r="J27" s="152"/>
      <c r="K27" s="152"/>
    </row>
    <row r="28" spans="3:11" ht="13.5" customHeight="1" x14ac:dyDescent="0.15">
      <c r="C28" s="152"/>
      <c r="D28" s="152"/>
      <c r="E28" s="152"/>
      <c r="F28" s="152"/>
      <c r="G28" s="152"/>
      <c r="H28" s="152"/>
      <c r="I28" s="152"/>
      <c r="J28" s="152"/>
      <c r="K28" s="152"/>
    </row>
    <row r="29" spans="3:11" ht="13.5" customHeight="1" x14ac:dyDescent="0.15">
      <c r="C29" s="152"/>
      <c r="D29" s="152"/>
      <c r="E29" s="152"/>
      <c r="F29" s="152"/>
      <c r="G29" s="152"/>
      <c r="H29" s="152"/>
      <c r="I29" s="152"/>
      <c r="J29" s="152"/>
      <c r="K29" s="152"/>
    </row>
    <row r="30" spans="3:11" ht="13.5" customHeight="1" x14ac:dyDescent="0.15">
      <c r="C30" s="152"/>
      <c r="D30" s="152"/>
      <c r="E30" s="152"/>
      <c r="F30" s="152"/>
      <c r="G30" s="152"/>
      <c r="H30" s="152"/>
      <c r="I30" s="152"/>
      <c r="J30" s="152"/>
      <c r="K30" s="152"/>
    </row>
    <row r="31" spans="3:11" ht="13.5" customHeight="1" x14ac:dyDescent="0.15">
      <c r="C31" s="152"/>
      <c r="D31" s="152"/>
      <c r="E31" s="152"/>
      <c r="F31" s="152"/>
      <c r="G31" s="152"/>
      <c r="H31" s="152"/>
      <c r="I31" s="152"/>
      <c r="J31" s="152"/>
      <c r="K31" s="152"/>
    </row>
    <row r="32" spans="3:11" ht="13.5" customHeight="1" x14ac:dyDescent="0.15">
      <c r="C32" s="152"/>
      <c r="D32" s="152"/>
      <c r="E32" s="152"/>
      <c r="F32" s="152"/>
      <c r="G32" s="152"/>
      <c r="H32" s="152"/>
      <c r="I32" s="152"/>
      <c r="J32" s="152"/>
      <c r="K32" s="152"/>
    </row>
    <row r="33" spans="3:11" ht="13.5" customHeight="1" x14ac:dyDescent="0.15">
      <c r="C33" s="152"/>
      <c r="D33" s="152"/>
      <c r="E33" s="152"/>
      <c r="F33" s="152"/>
      <c r="G33" s="152"/>
      <c r="H33" s="152"/>
      <c r="I33" s="152"/>
      <c r="J33" s="152"/>
      <c r="K33" s="15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10" sqref="E10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7" t="s">
        <v>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5.5" x14ac:dyDescent="0.15">
      <c r="A2" s="164" t="s">
        <v>114</v>
      </c>
      <c r="B2" s="164"/>
      <c r="C2" s="164"/>
      <c r="D2" s="1"/>
      <c r="E2" s="1"/>
      <c r="F2" s="2"/>
      <c r="G2" s="2"/>
      <c r="H2" s="2"/>
      <c r="I2" s="2"/>
      <c r="J2" s="168" t="s">
        <v>3</v>
      </c>
      <c r="K2" s="16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110" t="s">
        <v>126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 x14ac:dyDescent="0.15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 x14ac:dyDescent="0.15">
      <c r="A6" s="95"/>
      <c r="B6" s="95"/>
      <c r="C6" s="97"/>
      <c r="D6" s="3"/>
      <c r="E6" s="3"/>
      <c r="F6" s="97"/>
      <c r="G6" s="96"/>
      <c r="H6" s="95"/>
      <c r="I6" s="95"/>
      <c r="J6" s="95"/>
      <c r="K6" s="95"/>
    </row>
    <row r="7" spans="1:11" ht="47.25" customHeight="1" x14ac:dyDescent="0.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47.25" customHeight="1" x14ac:dyDescent="0.1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47.25" customHeight="1" x14ac:dyDescent="0.1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47.25" customHeight="1" x14ac:dyDescent="0.1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47.25" customHeight="1" x14ac:dyDescent="0.1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47.25" customHeight="1" x14ac:dyDescent="0.1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47.25" customHeight="1" x14ac:dyDescent="0.1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22" spans="2:10" x14ac:dyDescent="0.15">
      <c r="B22" s="169" t="s">
        <v>100</v>
      </c>
      <c r="C22" s="169"/>
      <c r="D22" s="169"/>
      <c r="E22" s="169"/>
      <c r="F22" s="169"/>
      <c r="G22" s="169"/>
      <c r="H22" s="169"/>
      <c r="I22" s="169"/>
      <c r="J22" s="169"/>
    </row>
    <row r="23" spans="2:10" x14ac:dyDescent="0.15">
      <c r="B23" s="169"/>
      <c r="C23" s="169"/>
      <c r="D23" s="169"/>
      <c r="E23" s="169"/>
      <c r="F23" s="169"/>
      <c r="G23" s="169"/>
      <c r="H23" s="169"/>
      <c r="I23" s="169"/>
      <c r="J23" s="169"/>
    </row>
    <row r="24" spans="2:10" x14ac:dyDescent="0.15">
      <c r="B24" s="169"/>
      <c r="C24" s="169"/>
      <c r="D24" s="169"/>
      <c r="E24" s="169"/>
      <c r="F24" s="169"/>
      <c r="G24" s="169"/>
      <c r="H24" s="169"/>
      <c r="I24" s="169"/>
      <c r="J24" s="169"/>
    </row>
    <row r="25" spans="2:10" x14ac:dyDescent="0.15">
      <c r="B25" s="169"/>
      <c r="C25" s="169"/>
      <c r="D25" s="169"/>
      <c r="E25" s="169"/>
      <c r="F25" s="169"/>
      <c r="G25" s="169"/>
      <c r="H25" s="169"/>
      <c r="I25" s="169"/>
      <c r="J25" s="169"/>
    </row>
    <row r="26" spans="2:10" x14ac:dyDescent="0.15">
      <c r="B26" s="169"/>
      <c r="C26" s="169"/>
      <c r="D26" s="169"/>
      <c r="E26" s="169"/>
      <c r="F26" s="169"/>
      <c r="G26" s="169"/>
      <c r="H26" s="169"/>
      <c r="I26" s="169"/>
      <c r="J26" s="169"/>
    </row>
    <row r="27" spans="2:10" x14ac:dyDescent="0.15">
      <c r="B27" s="169"/>
      <c r="C27" s="169"/>
      <c r="D27" s="169"/>
      <c r="E27" s="169"/>
      <c r="F27" s="169"/>
      <c r="G27" s="169"/>
      <c r="H27" s="169"/>
      <c r="I27" s="169"/>
      <c r="J27" s="169"/>
    </row>
    <row r="28" spans="2:10" x14ac:dyDescent="0.15">
      <c r="B28" s="169"/>
      <c r="C28" s="169"/>
      <c r="D28" s="169"/>
      <c r="E28" s="169"/>
      <c r="F28" s="169"/>
      <c r="G28" s="169"/>
      <c r="H28" s="169"/>
      <c r="I28" s="169"/>
      <c r="J28" s="169"/>
    </row>
    <row r="29" spans="2:10" x14ac:dyDescent="0.15">
      <c r="B29" s="169"/>
      <c r="C29" s="169"/>
      <c r="D29" s="169"/>
      <c r="E29" s="169"/>
      <c r="F29" s="169"/>
      <c r="G29" s="169"/>
      <c r="H29" s="169"/>
      <c r="I29" s="169"/>
      <c r="J29" s="169"/>
    </row>
    <row r="30" spans="2:10" x14ac:dyDescent="0.15">
      <c r="B30" s="169"/>
      <c r="C30" s="169"/>
      <c r="D30" s="169"/>
      <c r="E30" s="169"/>
      <c r="F30" s="169"/>
      <c r="G30" s="169"/>
      <c r="H30" s="169"/>
      <c r="I30" s="169"/>
      <c r="J30" s="169"/>
    </row>
    <row r="31" spans="2:10" x14ac:dyDescent="0.15">
      <c r="B31" s="169"/>
      <c r="C31" s="169"/>
      <c r="D31" s="169"/>
      <c r="E31" s="169"/>
      <c r="F31" s="169"/>
      <c r="G31" s="169"/>
      <c r="H31" s="169"/>
      <c r="I31" s="169"/>
      <c r="J31" s="169"/>
    </row>
    <row r="32" spans="2:10" x14ac:dyDescent="0.15">
      <c r="B32" s="169"/>
      <c r="C32" s="169"/>
      <c r="D32" s="169"/>
      <c r="E32" s="169"/>
      <c r="F32" s="169"/>
      <c r="G32" s="169"/>
      <c r="H32" s="169"/>
      <c r="I32" s="169"/>
      <c r="J32" s="169"/>
    </row>
    <row r="33" spans="2:10" x14ac:dyDescent="0.15">
      <c r="B33" s="169"/>
      <c r="C33" s="169"/>
      <c r="D33" s="169"/>
      <c r="E33" s="169"/>
      <c r="F33" s="169"/>
      <c r="G33" s="169"/>
      <c r="H33" s="169"/>
      <c r="I33" s="169"/>
      <c r="J33" s="169"/>
    </row>
    <row r="34" spans="2:10" x14ac:dyDescent="0.15">
      <c r="B34" s="169"/>
      <c r="C34" s="169"/>
      <c r="D34" s="169"/>
      <c r="E34" s="169"/>
      <c r="F34" s="169"/>
      <c r="G34" s="169"/>
      <c r="H34" s="169"/>
      <c r="I34" s="169"/>
      <c r="J34" s="169"/>
    </row>
    <row r="35" spans="2:10" x14ac:dyDescent="0.15">
      <c r="B35" s="169"/>
      <c r="C35" s="169"/>
      <c r="D35" s="169"/>
      <c r="E35" s="169"/>
      <c r="F35" s="169"/>
      <c r="G35" s="169"/>
      <c r="H35" s="169"/>
      <c r="I35" s="169"/>
      <c r="J35" s="16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C13" sqref="C13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7" t="s">
        <v>24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5.5" x14ac:dyDescent="0.15">
      <c r="A2" s="164" t="s">
        <v>114</v>
      </c>
      <c r="B2" s="164"/>
      <c r="C2" s="164"/>
      <c r="D2" s="1"/>
      <c r="E2" s="1"/>
      <c r="F2" s="12"/>
      <c r="G2" s="12"/>
      <c r="H2" s="12"/>
      <c r="I2" s="12"/>
      <c r="J2" s="168" t="s">
        <v>3</v>
      </c>
      <c r="K2" s="16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 x14ac:dyDescent="0.15">
      <c r="A4" s="3"/>
      <c r="B4" s="110" t="s">
        <v>126</v>
      </c>
      <c r="C4" s="32"/>
      <c r="D4" s="71"/>
      <c r="E4" s="70"/>
      <c r="F4" s="72"/>
      <c r="G4" s="74"/>
      <c r="H4" s="98"/>
      <c r="I4" s="98"/>
      <c r="J4" s="98"/>
      <c r="K4" s="73"/>
    </row>
    <row r="5" spans="1:11" ht="42" customHeight="1" x14ac:dyDescent="0.15">
      <c r="A5" s="3"/>
      <c r="B5" s="99"/>
      <c r="C5" s="32"/>
      <c r="D5" s="71"/>
      <c r="E5" s="70"/>
      <c r="F5" s="72"/>
      <c r="G5" s="74"/>
      <c r="H5" s="98"/>
      <c r="I5" s="98"/>
      <c r="J5" s="100"/>
      <c r="K5" s="73"/>
    </row>
    <row r="6" spans="1:11" ht="42" customHeight="1" x14ac:dyDescent="0.15">
      <c r="A6" s="3"/>
      <c r="B6" s="3"/>
      <c r="C6" s="97"/>
      <c r="D6" s="3"/>
      <c r="E6" s="3"/>
      <c r="F6" s="97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54"/>
      <c r="C16" s="154"/>
      <c r="D16" s="154"/>
      <c r="E16" s="154"/>
      <c r="F16" s="154"/>
      <c r="G16" s="154"/>
      <c r="H16" s="154"/>
      <c r="I16" s="154"/>
      <c r="J16" s="154"/>
    </row>
    <row r="17" spans="2:10" ht="13.5" customHeight="1" x14ac:dyDescent="0.15">
      <c r="B17" s="154"/>
      <c r="C17" s="154"/>
      <c r="D17" s="154"/>
      <c r="E17" s="154"/>
      <c r="F17" s="154"/>
      <c r="G17" s="154"/>
      <c r="H17" s="154"/>
      <c r="I17" s="154"/>
      <c r="J17" s="154"/>
    </row>
    <row r="18" spans="2:10" ht="13.5" customHeight="1" x14ac:dyDescent="0.15">
      <c r="B18" s="154"/>
      <c r="C18" s="154"/>
      <c r="D18" s="154"/>
      <c r="E18" s="154"/>
      <c r="F18" s="154"/>
      <c r="G18" s="154"/>
      <c r="H18" s="154"/>
      <c r="I18" s="154"/>
      <c r="J18" s="154"/>
    </row>
    <row r="19" spans="2:10" ht="13.5" customHeight="1" x14ac:dyDescent="0.15">
      <c r="B19" s="154"/>
      <c r="C19" s="154"/>
      <c r="D19" s="154"/>
      <c r="E19" s="154"/>
      <c r="F19" s="154"/>
      <c r="G19" s="154"/>
      <c r="H19" s="154"/>
      <c r="I19" s="154"/>
      <c r="J19" s="154"/>
    </row>
    <row r="20" spans="2:10" ht="13.5" customHeight="1" x14ac:dyDescent="0.15">
      <c r="B20" s="154"/>
      <c r="C20" s="154"/>
      <c r="D20" s="154"/>
      <c r="E20" s="154"/>
      <c r="F20" s="154"/>
      <c r="G20" s="154"/>
      <c r="H20" s="154"/>
      <c r="I20" s="154"/>
      <c r="J20" s="154"/>
    </row>
    <row r="21" spans="2:10" ht="13.5" customHeight="1" x14ac:dyDescent="0.15">
      <c r="B21" s="154"/>
      <c r="C21" s="154"/>
      <c r="D21" s="154"/>
      <c r="E21" s="154"/>
      <c r="F21" s="154"/>
      <c r="G21" s="154"/>
      <c r="H21" s="154"/>
      <c r="I21" s="154"/>
      <c r="J21" s="154"/>
    </row>
    <row r="22" spans="2:10" ht="13.5" customHeight="1" x14ac:dyDescent="0.15">
      <c r="B22" s="154"/>
      <c r="C22" s="154"/>
      <c r="D22" s="154"/>
      <c r="E22" s="154"/>
      <c r="F22" s="154"/>
      <c r="G22" s="154"/>
      <c r="H22" s="154"/>
      <c r="I22" s="154"/>
      <c r="J22" s="154"/>
    </row>
    <row r="23" spans="2:10" ht="13.5" customHeight="1" x14ac:dyDescent="0.15">
      <c r="B23" s="154"/>
      <c r="C23" s="154"/>
      <c r="D23" s="154"/>
      <c r="E23" s="154"/>
      <c r="F23" s="154"/>
      <c r="G23" s="154"/>
      <c r="H23" s="154"/>
      <c r="I23" s="154"/>
      <c r="J23" s="154"/>
    </row>
    <row r="24" spans="2:10" ht="13.5" customHeight="1" x14ac:dyDescent="0.15">
      <c r="B24" s="154"/>
      <c r="C24" s="154"/>
      <c r="D24" s="154"/>
      <c r="E24" s="154"/>
      <c r="F24" s="154"/>
      <c r="G24" s="154"/>
      <c r="H24" s="154"/>
      <c r="I24" s="154"/>
      <c r="J24" s="15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C18" sqref="C18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67" t="s">
        <v>13</v>
      </c>
      <c r="B1" s="167"/>
      <c r="C1" s="167"/>
      <c r="D1" s="167"/>
      <c r="E1" s="167"/>
      <c r="F1" s="167"/>
      <c r="G1" s="167"/>
      <c r="H1" s="167"/>
      <c r="I1" s="167"/>
    </row>
    <row r="2" spans="1:9" ht="25.5" x14ac:dyDescent="0.15">
      <c r="A2" s="164" t="s">
        <v>114</v>
      </c>
      <c r="B2" s="164"/>
      <c r="C2" s="164"/>
      <c r="D2" s="1"/>
      <c r="E2" s="1"/>
      <c r="F2" s="2"/>
      <c r="G2" s="2"/>
      <c r="H2" s="168" t="s">
        <v>3</v>
      </c>
      <c r="I2" s="168"/>
    </row>
    <row r="3" spans="1:9" s="137" customFormat="1" ht="29.25" customHeight="1" x14ac:dyDescent="0.15">
      <c r="A3" s="135" t="s">
        <v>5</v>
      </c>
      <c r="B3" s="135" t="s">
        <v>31</v>
      </c>
      <c r="C3" s="135" t="s">
        <v>14</v>
      </c>
      <c r="D3" s="135" t="s">
        <v>15</v>
      </c>
      <c r="E3" s="135" t="s">
        <v>16</v>
      </c>
      <c r="F3" s="135" t="s">
        <v>17</v>
      </c>
      <c r="G3" s="136" t="s">
        <v>67</v>
      </c>
      <c r="H3" s="135" t="s">
        <v>30</v>
      </c>
      <c r="I3" s="135" t="s">
        <v>18</v>
      </c>
    </row>
    <row r="4" spans="1:9" s="137" customFormat="1" ht="29.25" customHeight="1" x14ac:dyDescent="0.15">
      <c r="A4" s="128" t="s">
        <v>133</v>
      </c>
      <c r="B4" s="138" t="s">
        <v>80</v>
      </c>
      <c r="C4" s="123">
        <v>3475200</v>
      </c>
      <c r="D4" s="139" t="s">
        <v>110</v>
      </c>
      <c r="E4" s="139" t="s">
        <v>79</v>
      </c>
      <c r="F4" s="140" t="s">
        <v>78</v>
      </c>
      <c r="G4" s="140" t="s">
        <v>152</v>
      </c>
      <c r="H4" s="140" t="s">
        <v>152</v>
      </c>
      <c r="I4" s="128"/>
    </row>
    <row r="5" spans="1:9" s="137" customFormat="1" ht="29.25" customHeight="1" x14ac:dyDescent="0.15">
      <c r="A5" s="128" t="s">
        <v>134</v>
      </c>
      <c r="B5" s="141" t="s">
        <v>111</v>
      </c>
      <c r="C5" s="126">
        <v>6012000</v>
      </c>
      <c r="D5" s="139" t="s">
        <v>81</v>
      </c>
      <c r="E5" s="139" t="s">
        <v>79</v>
      </c>
      <c r="F5" s="140" t="s">
        <v>78</v>
      </c>
      <c r="G5" s="140" t="s">
        <v>152</v>
      </c>
      <c r="H5" s="140" t="s">
        <v>152</v>
      </c>
      <c r="I5" s="128"/>
    </row>
    <row r="6" spans="1:9" s="137" customFormat="1" ht="29.25" customHeight="1" x14ac:dyDescent="0.15">
      <c r="A6" s="128" t="s">
        <v>135</v>
      </c>
      <c r="B6" s="129" t="s">
        <v>112</v>
      </c>
      <c r="C6" s="126">
        <v>275180000</v>
      </c>
      <c r="D6" s="92" t="s">
        <v>118</v>
      </c>
      <c r="E6" s="92" t="s">
        <v>130</v>
      </c>
      <c r="F6" s="140" t="s">
        <v>120</v>
      </c>
      <c r="G6" s="140" t="s">
        <v>152</v>
      </c>
      <c r="H6" s="140" t="s">
        <v>152</v>
      </c>
      <c r="I6" s="128"/>
    </row>
    <row r="7" spans="1:9" s="137" customFormat="1" ht="29.25" customHeight="1" x14ac:dyDescent="0.15">
      <c r="A7" s="128" t="s">
        <v>136</v>
      </c>
      <c r="B7" s="129" t="s">
        <v>116</v>
      </c>
      <c r="C7" s="130">
        <v>1716000</v>
      </c>
      <c r="D7" s="92" t="s">
        <v>119</v>
      </c>
      <c r="E7" s="92" t="s">
        <v>129</v>
      </c>
      <c r="F7" s="140" t="s">
        <v>117</v>
      </c>
      <c r="G7" s="140" t="s">
        <v>152</v>
      </c>
      <c r="H7" s="140" t="s">
        <v>152</v>
      </c>
      <c r="I7" s="138" t="s">
        <v>115</v>
      </c>
    </row>
    <row r="8" spans="1:9" s="137" customFormat="1" ht="29.25" customHeight="1" x14ac:dyDescent="0.15">
      <c r="A8" s="128" t="s">
        <v>136</v>
      </c>
      <c r="B8" s="129" t="s">
        <v>121</v>
      </c>
      <c r="C8" s="130">
        <v>2400000</v>
      </c>
      <c r="D8" s="142" t="s">
        <v>79</v>
      </c>
      <c r="E8" s="142" t="s">
        <v>128</v>
      </c>
      <c r="F8" s="140" t="s">
        <v>117</v>
      </c>
      <c r="G8" s="140" t="s">
        <v>152</v>
      </c>
      <c r="H8" s="140" t="s">
        <v>152</v>
      </c>
      <c r="I8" s="143"/>
    </row>
    <row r="9" spans="1:9" s="137" customFormat="1" ht="29.25" customHeight="1" x14ac:dyDescent="0.15">
      <c r="A9" s="134" t="s">
        <v>137</v>
      </c>
      <c r="B9" s="129" t="s">
        <v>138</v>
      </c>
      <c r="C9" s="130">
        <v>1760000</v>
      </c>
      <c r="D9" s="144" t="s">
        <v>139</v>
      </c>
      <c r="E9" s="140" t="s">
        <v>140</v>
      </c>
      <c r="F9" s="140" t="s">
        <v>127</v>
      </c>
      <c r="G9" s="140" t="s">
        <v>141</v>
      </c>
      <c r="H9" s="140" t="s">
        <v>141</v>
      </c>
      <c r="I9" s="138" t="s">
        <v>115</v>
      </c>
    </row>
    <row r="10" spans="1:9" s="137" customFormat="1" ht="29.25" customHeight="1" x14ac:dyDescent="0.15">
      <c r="A10" s="134" t="s">
        <v>123</v>
      </c>
      <c r="B10" s="129" t="s">
        <v>122</v>
      </c>
      <c r="C10" s="130">
        <v>2200000</v>
      </c>
      <c r="D10" s="144" t="s">
        <v>124</v>
      </c>
      <c r="E10" s="140" t="s">
        <v>125</v>
      </c>
      <c r="F10" s="140" t="s">
        <v>127</v>
      </c>
      <c r="G10" s="140" t="s">
        <v>142</v>
      </c>
      <c r="H10" s="140" t="s">
        <v>142</v>
      </c>
      <c r="I10" s="138" t="s">
        <v>115</v>
      </c>
    </row>
    <row r="11" spans="1:9" s="137" customFormat="1" ht="29.25" customHeight="1" x14ac:dyDescent="0.15">
      <c r="A11" s="134" t="s">
        <v>143</v>
      </c>
      <c r="B11" s="129" t="s">
        <v>144</v>
      </c>
      <c r="C11" s="130">
        <v>9000000</v>
      </c>
      <c r="D11" s="144" t="s">
        <v>145</v>
      </c>
      <c r="E11" s="140" t="s">
        <v>146</v>
      </c>
      <c r="F11" s="140" t="s">
        <v>147</v>
      </c>
      <c r="G11" s="140" t="s">
        <v>147</v>
      </c>
      <c r="H11" s="140" t="s">
        <v>147</v>
      </c>
      <c r="I11" s="138"/>
    </row>
    <row r="12" spans="1:9" s="137" customFormat="1" ht="29.25" customHeight="1" x14ac:dyDescent="0.15">
      <c r="A12" s="134" t="s">
        <v>175</v>
      </c>
      <c r="B12" s="129" t="s">
        <v>176</v>
      </c>
      <c r="C12" s="130">
        <v>1797900</v>
      </c>
      <c r="D12" s="144" t="s">
        <v>146</v>
      </c>
      <c r="E12" s="140" t="s">
        <v>146</v>
      </c>
      <c r="F12" s="140" t="s">
        <v>151</v>
      </c>
      <c r="G12" s="140" t="s">
        <v>151</v>
      </c>
      <c r="H12" s="140" t="s">
        <v>151</v>
      </c>
      <c r="I12" s="138"/>
    </row>
    <row r="13" spans="1:9" s="137" customFormat="1" ht="29.25" customHeight="1" x14ac:dyDescent="0.15">
      <c r="A13" s="134" t="s">
        <v>148</v>
      </c>
      <c r="B13" s="129" t="s">
        <v>149</v>
      </c>
      <c r="C13" s="130">
        <v>2500000</v>
      </c>
      <c r="D13" s="144" t="s">
        <v>150</v>
      </c>
      <c r="E13" s="140" t="s">
        <v>151</v>
      </c>
      <c r="F13" s="140" t="s">
        <v>151</v>
      </c>
      <c r="G13" s="140" t="s">
        <v>151</v>
      </c>
      <c r="H13" s="140" t="s">
        <v>151</v>
      </c>
      <c r="I13" s="138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zoomScale="115" zoomScaleNormal="115" zoomScaleSheetLayoutView="115" workbookViewId="0">
      <selection activeCell="E17" sqref="E17"/>
    </sheetView>
  </sheetViews>
  <sheetFormatPr defaultRowHeight="13.5" x14ac:dyDescent="0.15"/>
  <cols>
    <col min="1" max="1" width="12.5546875" style="116" customWidth="1"/>
    <col min="2" max="2" width="25.77734375" style="116" customWidth="1"/>
    <col min="3" max="3" width="11.109375" style="116" customWidth="1"/>
    <col min="4" max="4" width="11.21875" style="116" customWidth="1"/>
    <col min="5" max="7" width="9.5546875" style="116" customWidth="1"/>
    <col min="8" max="8" width="11.5546875" style="116" customWidth="1"/>
    <col min="9" max="9" width="10.44140625" style="117" customWidth="1"/>
    <col min="10" max="10" width="11.44140625" style="113" bestFit="1" customWidth="1"/>
    <col min="11" max="11" width="8.88671875" style="113"/>
    <col min="12" max="12" width="11.44140625" style="113" bestFit="1" customWidth="1"/>
    <col min="13" max="13" width="12.5546875" style="113" bestFit="1" customWidth="1"/>
    <col min="14" max="16384" width="8.88671875" style="113"/>
  </cols>
  <sheetData>
    <row r="1" spans="1:10" ht="25.5" x14ac:dyDescent="0.15">
      <c r="A1" s="170" t="s">
        <v>19</v>
      </c>
      <c r="B1" s="170"/>
      <c r="C1" s="170"/>
      <c r="D1" s="170"/>
      <c r="E1" s="170"/>
      <c r="F1" s="170"/>
      <c r="G1" s="170"/>
      <c r="H1" s="170"/>
      <c r="I1" s="170"/>
    </row>
    <row r="2" spans="1:10" ht="25.5" x14ac:dyDescent="0.15">
      <c r="A2" s="171" t="s">
        <v>114</v>
      </c>
      <c r="B2" s="171"/>
      <c r="C2" s="114"/>
      <c r="D2" s="114"/>
      <c r="E2" s="114"/>
      <c r="F2" s="114"/>
      <c r="G2" s="114"/>
      <c r="H2" s="114"/>
      <c r="I2" s="115" t="s">
        <v>87</v>
      </c>
    </row>
    <row r="3" spans="1:10" ht="26.25" customHeight="1" x14ac:dyDescent="0.15">
      <c r="A3" s="120" t="s">
        <v>4</v>
      </c>
      <c r="B3" s="120" t="s">
        <v>5</v>
      </c>
      <c r="C3" s="120" t="s">
        <v>82</v>
      </c>
      <c r="D3" s="120" t="s">
        <v>83</v>
      </c>
      <c r="E3" s="120" t="s">
        <v>88</v>
      </c>
      <c r="F3" s="120" t="s">
        <v>84</v>
      </c>
      <c r="G3" s="120" t="s">
        <v>85</v>
      </c>
      <c r="H3" s="120" t="s">
        <v>86</v>
      </c>
      <c r="I3" s="120" t="s">
        <v>98</v>
      </c>
    </row>
    <row r="4" spans="1:10" ht="28.5" customHeight="1" x14ac:dyDescent="0.15">
      <c r="A4" s="111" t="s">
        <v>113</v>
      </c>
      <c r="B4" s="121" t="s">
        <v>133</v>
      </c>
      <c r="C4" s="122" t="s">
        <v>80</v>
      </c>
      <c r="D4" s="123">
        <v>3475200</v>
      </c>
      <c r="E4" s="111">
        <v>0</v>
      </c>
      <c r="F4" s="123">
        <v>289600</v>
      </c>
      <c r="G4" s="124">
        <v>0</v>
      </c>
      <c r="H4" s="132">
        <v>2026400</v>
      </c>
      <c r="I4" s="124"/>
    </row>
    <row r="5" spans="1:10" ht="28.5" customHeight="1" x14ac:dyDescent="0.15">
      <c r="A5" s="111" t="s">
        <v>113</v>
      </c>
      <c r="B5" s="121" t="s">
        <v>134</v>
      </c>
      <c r="C5" s="125" t="s">
        <v>111</v>
      </c>
      <c r="D5" s="126">
        <v>6012000</v>
      </c>
      <c r="E5" s="111">
        <v>0</v>
      </c>
      <c r="F5" s="126">
        <v>501000</v>
      </c>
      <c r="G5" s="124">
        <v>0</v>
      </c>
      <c r="H5" s="132">
        <v>3507000</v>
      </c>
      <c r="I5" s="124"/>
    </row>
    <row r="6" spans="1:10" ht="28.5" customHeight="1" x14ac:dyDescent="0.15">
      <c r="A6" s="111" t="s">
        <v>113</v>
      </c>
      <c r="B6" s="121" t="s">
        <v>135</v>
      </c>
      <c r="C6" s="127" t="s">
        <v>112</v>
      </c>
      <c r="D6" s="126">
        <v>275180000</v>
      </c>
      <c r="E6" s="111">
        <v>0</v>
      </c>
      <c r="F6" s="126">
        <v>11700000</v>
      </c>
      <c r="G6" s="124">
        <v>0</v>
      </c>
      <c r="H6" s="132">
        <v>149638000</v>
      </c>
      <c r="I6" s="124"/>
      <c r="J6" s="131"/>
    </row>
    <row r="7" spans="1:10" ht="28.5" customHeight="1" x14ac:dyDescent="0.15">
      <c r="A7" s="111" t="s">
        <v>113</v>
      </c>
      <c r="B7" s="128" t="s">
        <v>136</v>
      </c>
      <c r="C7" s="129" t="s">
        <v>116</v>
      </c>
      <c r="D7" s="130">
        <v>1716000</v>
      </c>
      <c r="E7" s="111">
        <v>0</v>
      </c>
      <c r="F7" s="112">
        <v>143000</v>
      </c>
      <c r="G7" s="124">
        <v>0</v>
      </c>
      <c r="H7" s="132">
        <v>1001000</v>
      </c>
      <c r="I7" s="124" t="s">
        <v>115</v>
      </c>
    </row>
    <row r="8" spans="1:10" ht="28.5" customHeight="1" x14ac:dyDescent="0.15">
      <c r="A8" s="111" t="s">
        <v>113</v>
      </c>
      <c r="B8" s="128" t="s">
        <v>136</v>
      </c>
      <c r="C8" s="129" t="s">
        <v>121</v>
      </c>
      <c r="D8" s="130">
        <v>2400000</v>
      </c>
      <c r="E8" s="111">
        <v>0</v>
      </c>
      <c r="F8" s="112">
        <v>200000</v>
      </c>
      <c r="G8" s="124">
        <v>0</v>
      </c>
      <c r="H8" s="132">
        <v>1400000</v>
      </c>
      <c r="I8" s="124"/>
    </row>
    <row r="9" spans="1:10" ht="28.5" customHeight="1" x14ac:dyDescent="0.15">
      <c r="A9" s="111" t="s">
        <v>113</v>
      </c>
      <c r="B9" s="128" t="s">
        <v>123</v>
      </c>
      <c r="C9" s="129" t="s">
        <v>122</v>
      </c>
      <c r="D9" s="130">
        <v>2200000</v>
      </c>
      <c r="E9" s="111">
        <v>0</v>
      </c>
      <c r="F9" s="130">
        <v>200000</v>
      </c>
      <c r="G9" s="124">
        <v>0</v>
      </c>
      <c r="H9" s="133">
        <v>1050000</v>
      </c>
      <c r="I9" s="124" t="s">
        <v>115</v>
      </c>
    </row>
    <row r="10" spans="1:10" ht="28.5" customHeight="1" x14ac:dyDescent="0.15">
      <c r="A10" s="111" t="s">
        <v>154</v>
      </c>
      <c r="B10" s="159" t="s">
        <v>155</v>
      </c>
      <c r="C10" s="111" t="s">
        <v>156</v>
      </c>
      <c r="D10" s="112">
        <v>1760000</v>
      </c>
      <c r="E10" s="111">
        <v>0</v>
      </c>
      <c r="F10" s="112">
        <v>220000</v>
      </c>
      <c r="G10" s="124">
        <v>0</v>
      </c>
      <c r="H10" s="132">
        <v>880000</v>
      </c>
      <c r="I10" s="124" t="s">
        <v>157</v>
      </c>
    </row>
    <row r="11" spans="1:10" ht="28.5" customHeight="1" x14ac:dyDescent="0.15">
      <c r="A11" s="111" t="s">
        <v>153</v>
      </c>
      <c r="B11" s="128" t="s">
        <v>143</v>
      </c>
      <c r="C11" s="129" t="s">
        <v>144</v>
      </c>
      <c r="D11" s="130">
        <v>9000000</v>
      </c>
      <c r="E11" s="111">
        <v>0</v>
      </c>
      <c r="F11" s="130">
        <v>0</v>
      </c>
      <c r="G11" s="124">
        <v>9000000</v>
      </c>
      <c r="H11" s="133">
        <v>9000000</v>
      </c>
      <c r="I11" s="124"/>
    </row>
    <row r="12" spans="1:10" ht="28.5" customHeight="1" x14ac:dyDescent="0.15">
      <c r="A12" s="111" t="s">
        <v>153</v>
      </c>
      <c r="B12" s="128" t="s">
        <v>175</v>
      </c>
      <c r="C12" s="129" t="s">
        <v>176</v>
      </c>
      <c r="D12" s="130">
        <v>1797900</v>
      </c>
      <c r="E12" s="111">
        <v>0</v>
      </c>
      <c r="F12" s="130">
        <v>0</v>
      </c>
      <c r="G12" s="124">
        <v>1797900</v>
      </c>
      <c r="H12" s="133">
        <v>1797900</v>
      </c>
      <c r="I12" s="124"/>
    </row>
    <row r="13" spans="1:10" ht="28.5" customHeight="1" x14ac:dyDescent="0.15">
      <c r="A13" s="111" t="s">
        <v>153</v>
      </c>
      <c r="B13" s="128" t="s">
        <v>158</v>
      </c>
      <c r="C13" s="129" t="s">
        <v>149</v>
      </c>
      <c r="D13" s="130">
        <v>2500000</v>
      </c>
      <c r="E13" s="111">
        <v>0</v>
      </c>
      <c r="F13" s="130">
        <v>0</v>
      </c>
      <c r="G13" s="124">
        <v>2500000</v>
      </c>
      <c r="H13" s="133">
        <v>2500000</v>
      </c>
      <c r="I13" s="124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="70" zoomScaleNormal="70" workbookViewId="0">
      <selection activeCell="N32" sqref="N32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67" t="s">
        <v>21</v>
      </c>
      <c r="B1" s="167"/>
      <c r="C1" s="167"/>
      <c r="D1" s="167"/>
      <c r="E1" s="167"/>
    </row>
    <row r="2" spans="1:5" ht="26.25" thickBot="1" x14ac:dyDescent="0.2">
      <c r="A2" s="35" t="s">
        <v>114</v>
      </c>
      <c r="B2" s="35"/>
      <c r="C2" s="1"/>
      <c r="D2" s="1"/>
      <c r="E2" s="119" t="s">
        <v>54</v>
      </c>
    </row>
    <row r="3" spans="1:5" ht="21" customHeight="1" thickTop="1" x14ac:dyDescent="0.15">
      <c r="A3" s="172" t="s">
        <v>55</v>
      </c>
      <c r="B3" s="36" t="s">
        <v>56</v>
      </c>
      <c r="C3" s="175" t="s">
        <v>159</v>
      </c>
      <c r="D3" s="176"/>
      <c r="E3" s="177"/>
    </row>
    <row r="4" spans="1:5" ht="21" customHeight="1" x14ac:dyDescent="0.15">
      <c r="A4" s="173"/>
      <c r="B4" s="37" t="s">
        <v>57</v>
      </c>
      <c r="C4" s="86">
        <v>9556000</v>
      </c>
      <c r="D4" s="79" t="s">
        <v>58</v>
      </c>
      <c r="E4" s="87">
        <v>9000000</v>
      </c>
    </row>
    <row r="5" spans="1:5" ht="21" customHeight="1" x14ac:dyDescent="0.15">
      <c r="A5" s="173"/>
      <c r="B5" s="37" t="s">
        <v>59</v>
      </c>
      <c r="C5" s="80">
        <f>+E4/C4</f>
        <v>0.94181665969024697</v>
      </c>
      <c r="D5" s="79" t="s">
        <v>34</v>
      </c>
      <c r="E5" s="87">
        <v>9000000</v>
      </c>
    </row>
    <row r="6" spans="1:5" ht="21" customHeight="1" x14ac:dyDescent="0.15">
      <c r="A6" s="173"/>
      <c r="B6" s="37" t="s">
        <v>33</v>
      </c>
      <c r="C6" s="81" t="s">
        <v>178</v>
      </c>
      <c r="D6" s="79" t="s">
        <v>89</v>
      </c>
      <c r="E6" s="88" t="s">
        <v>160</v>
      </c>
    </row>
    <row r="7" spans="1:5" ht="21" customHeight="1" x14ac:dyDescent="0.15">
      <c r="A7" s="173"/>
      <c r="B7" s="37" t="s">
        <v>60</v>
      </c>
      <c r="C7" s="82" t="s">
        <v>161</v>
      </c>
      <c r="D7" s="79" t="s">
        <v>61</v>
      </c>
      <c r="E7" s="88" t="s">
        <v>162</v>
      </c>
    </row>
    <row r="8" spans="1:5" ht="21" customHeight="1" x14ac:dyDescent="0.15">
      <c r="A8" s="173"/>
      <c r="B8" s="37" t="s">
        <v>62</v>
      </c>
      <c r="C8" s="82" t="s">
        <v>163</v>
      </c>
      <c r="D8" s="79" t="s">
        <v>36</v>
      </c>
      <c r="E8" s="83" t="s">
        <v>144</v>
      </c>
    </row>
    <row r="9" spans="1:5" ht="21" customHeight="1" thickBot="1" x14ac:dyDescent="0.2">
      <c r="A9" s="174"/>
      <c r="B9" s="38" t="s">
        <v>63</v>
      </c>
      <c r="C9" s="84" t="s">
        <v>164</v>
      </c>
      <c r="D9" s="85" t="s">
        <v>64</v>
      </c>
      <c r="E9" s="160" t="s">
        <v>165</v>
      </c>
    </row>
    <row r="10" spans="1:5" ht="27" thickTop="1" thickBot="1" x14ac:dyDescent="0.2">
      <c r="A10" s="158" t="s">
        <v>114</v>
      </c>
      <c r="B10" s="158"/>
      <c r="C10" s="1"/>
      <c r="D10" s="1"/>
      <c r="E10" s="119" t="s">
        <v>3</v>
      </c>
    </row>
    <row r="11" spans="1:5" ht="21" customHeight="1" thickTop="1" x14ac:dyDescent="0.15">
      <c r="A11" s="172" t="s">
        <v>55</v>
      </c>
      <c r="B11" s="36" t="s">
        <v>56</v>
      </c>
      <c r="C11" s="175" t="s">
        <v>177</v>
      </c>
      <c r="D11" s="176"/>
      <c r="E11" s="177"/>
    </row>
    <row r="12" spans="1:5" ht="21" customHeight="1" x14ac:dyDescent="0.15">
      <c r="A12" s="173"/>
      <c r="B12" s="37" t="s">
        <v>57</v>
      </c>
      <c r="C12" s="86">
        <v>1864200</v>
      </c>
      <c r="D12" s="79" t="s">
        <v>58</v>
      </c>
      <c r="E12" s="87">
        <v>1797900</v>
      </c>
    </row>
    <row r="13" spans="1:5" ht="21" customHeight="1" x14ac:dyDescent="0.15">
      <c r="A13" s="173"/>
      <c r="B13" s="37" t="s">
        <v>59</v>
      </c>
      <c r="C13" s="80">
        <f>+E12/C12</f>
        <v>0.96443514644351469</v>
      </c>
      <c r="D13" s="79" t="s">
        <v>34</v>
      </c>
      <c r="E13" s="87">
        <v>1797900</v>
      </c>
    </row>
    <row r="14" spans="1:5" ht="21" customHeight="1" x14ac:dyDescent="0.15">
      <c r="A14" s="173"/>
      <c r="B14" s="37" t="s">
        <v>33</v>
      </c>
      <c r="C14" s="81" t="s">
        <v>178</v>
      </c>
      <c r="D14" s="79" t="s">
        <v>183</v>
      </c>
      <c r="E14" s="88" t="s">
        <v>179</v>
      </c>
    </row>
    <row r="15" spans="1:5" ht="21" customHeight="1" x14ac:dyDescent="0.15">
      <c r="A15" s="173"/>
      <c r="B15" s="37" t="s">
        <v>60</v>
      </c>
      <c r="C15" s="82" t="s">
        <v>161</v>
      </c>
      <c r="D15" s="79" t="s">
        <v>61</v>
      </c>
      <c r="E15" s="88" t="s">
        <v>169</v>
      </c>
    </row>
    <row r="16" spans="1:5" ht="21" customHeight="1" x14ac:dyDescent="0.15">
      <c r="A16" s="173"/>
      <c r="B16" s="37" t="s">
        <v>62</v>
      </c>
      <c r="C16" s="82" t="s">
        <v>163</v>
      </c>
      <c r="D16" s="79" t="s">
        <v>36</v>
      </c>
      <c r="E16" s="83" t="s">
        <v>176</v>
      </c>
    </row>
    <row r="17" spans="1:5" ht="21" customHeight="1" thickBot="1" x14ac:dyDescent="0.2">
      <c r="A17" s="174"/>
      <c r="B17" s="38" t="s">
        <v>63</v>
      </c>
      <c r="C17" s="84" t="s">
        <v>164</v>
      </c>
      <c r="D17" s="85" t="s">
        <v>64</v>
      </c>
      <c r="E17" s="160" t="s">
        <v>180</v>
      </c>
    </row>
    <row r="18" spans="1:5" ht="27" thickTop="1" thickBot="1" x14ac:dyDescent="0.2">
      <c r="A18" s="158" t="s">
        <v>114</v>
      </c>
      <c r="B18" s="158"/>
      <c r="C18" s="1"/>
      <c r="D18" s="1"/>
      <c r="E18" s="119" t="s">
        <v>3</v>
      </c>
    </row>
    <row r="19" spans="1:5" ht="21" customHeight="1" thickTop="1" x14ac:dyDescent="0.15">
      <c r="A19" s="172" t="s">
        <v>55</v>
      </c>
      <c r="B19" s="36" t="s">
        <v>56</v>
      </c>
      <c r="C19" s="175" t="s">
        <v>166</v>
      </c>
      <c r="D19" s="176"/>
      <c r="E19" s="177"/>
    </row>
    <row r="20" spans="1:5" ht="21" customHeight="1" x14ac:dyDescent="0.15">
      <c r="A20" s="173"/>
      <c r="B20" s="37" t="s">
        <v>57</v>
      </c>
      <c r="C20" s="86">
        <v>2690000</v>
      </c>
      <c r="D20" s="79" t="s">
        <v>58</v>
      </c>
      <c r="E20" s="87">
        <v>2500000</v>
      </c>
    </row>
    <row r="21" spans="1:5" ht="21" customHeight="1" x14ac:dyDescent="0.15">
      <c r="A21" s="173"/>
      <c r="B21" s="37" t="s">
        <v>59</v>
      </c>
      <c r="C21" s="80">
        <f>+E20/C20</f>
        <v>0.92936802973977695</v>
      </c>
      <c r="D21" s="79" t="s">
        <v>34</v>
      </c>
      <c r="E21" s="87">
        <v>2500000</v>
      </c>
    </row>
    <row r="22" spans="1:5" ht="21" customHeight="1" x14ac:dyDescent="0.15">
      <c r="A22" s="173"/>
      <c r="B22" s="37" t="s">
        <v>33</v>
      </c>
      <c r="C22" s="81" t="s">
        <v>184</v>
      </c>
      <c r="D22" s="79" t="s">
        <v>167</v>
      </c>
      <c r="E22" s="88" t="s">
        <v>168</v>
      </c>
    </row>
    <row r="23" spans="1:5" ht="21" customHeight="1" x14ac:dyDescent="0.15">
      <c r="A23" s="173"/>
      <c r="B23" s="37" t="s">
        <v>60</v>
      </c>
      <c r="C23" s="82" t="s">
        <v>161</v>
      </c>
      <c r="D23" s="79" t="s">
        <v>61</v>
      </c>
      <c r="E23" s="88" t="s">
        <v>169</v>
      </c>
    </row>
    <row r="24" spans="1:5" ht="21" customHeight="1" x14ac:dyDescent="0.15">
      <c r="A24" s="173"/>
      <c r="B24" s="37" t="s">
        <v>62</v>
      </c>
      <c r="C24" s="82" t="s">
        <v>163</v>
      </c>
      <c r="D24" s="79" t="s">
        <v>36</v>
      </c>
      <c r="E24" s="83" t="s">
        <v>149</v>
      </c>
    </row>
    <row r="25" spans="1:5" ht="21" customHeight="1" thickBot="1" x14ac:dyDescent="0.2">
      <c r="A25" s="174"/>
      <c r="B25" s="38" t="s">
        <v>63</v>
      </c>
      <c r="C25" s="84" t="s">
        <v>164</v>
      </c>
      <c r="D25" s="85" t="s">
        <v>64</v>
      </c>
      <c r="E25" s="160" t="s">
        <v>170</v>
      </c>
    </row>
    <row r="26" spans="1:5" ht="14.25" thickTop="1" x14ac:dyDescent="0.15"/>
  </sheetData>
  <mergeCells count="7">
    <mergeCell ref="A1:E1"/>
    <mergeCell ref="A11:A17"/>
    <mergeCell ref="C11:E11"/>
    <mergeCell ref="A19:A25"/>
    <mergeCell ref="C19:E19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J33" sqref="J33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18.3320312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67" t="s">
        <v>22</v>
      </c>
      <c r="B1" s="167"/>
      <c r="C1" s="167"/>
      <c r="D1" s="167"/>
      <c r="E1" s="167"/>
      <c r="F1" s="167"/>
    </row>
    <row r="2" spans="1:6" ht="26.25" thickBot="1" x14ac:dyDescent="0.2">
      <c r="A2" s="9" t="s">
        <v>114</v>
      </c>
      <c r="B2" s="19"/>
      <c r="C2" s="20"/>
      <c r="D2" s="20"/>
      <c r="E2" s="1"/>
      <c r="F2" s="119" t="s">
        <v>53</v>
      </c>
    </row>
    <row r="3" spans="1:6" ht="25.5" customHeight="1" thickTop="1" x14ac:dyDescent="0.15">
      <c r="A3" s="25" t="s">
        <v>32</v>
      </c>
      <c r="B3" s="178" t="s">
        <v>185</v>
      </c>
      <c r="C3" s="178"/>
      <c r="D3" s="178"/>
      <c r="E3" s="178"/>
      <c r="F3" s="179"/>
    </row>
    <row r="4" spans="1:6" ht="25.5" customHeight="1" x14ac:dyDescent="0.15">
      <c r="A4" s="180" t="s">
        <v>40</v>
      </c>
      <c r="B4" s="181" t="s">
        <v>33</v>
      </c>
      <c r="C4" s="182" t="s">
        <v>101</v>
      </c>
      <c r="D4" s="28" t="s">
        <v>41</v>
      </c>
      <c r="E4" s="28" t="s">
        <v>34</v>
      </c>
      <c r="F4" s="31" t="s">
        <v>45</v>
      </c>
    </row>
    <row r="5" spans="1:6" ht="25.5" customHeight="1" x14ac:dyDescent="0.15">
      <c r="A5" s="180"/>
      <c r="B5" s="181"/>
      <c r="C5" s="183"/>
      <c r="D5" s="29" t="s">
        <v>42</v>
      </c>
      <c r="E5" s="29" t="s">
        <v>35</v>
      </c>
      <c r="F5" s="30" t="s">
        <v>43</v>
      </c>
    </row>
    <row r="6" spans="1:6" ht="25.5" customHeight="1" x14ac:dyDescent="0.15">
      <c r="A6" s="180"/>
      <c r="B6" s="184" t="s">
        <v>178</v>
      </c>
      <c r="C6" s="185" t="s">
        <v>171</v>
      </c>
      <c r="D6" s="187">
        <v>9556000</v>
      </c>
      <c r="E6" s="187">
        <v>9000000</v>
      </c>
      <c r="F6" s="188">
        <f>E6/D6</f>
        <v>0.94181665969024697</v>
      </c>
    </row>
    <row r="7" spans="1:6" ht="25.5" customHeight="1" x14ac:dyDescent="0.15">
      <c r="A7" s="180"/>
      <c r="B7" s="184"/>
      <c r="C7" s="186"/>
      <c r="D7" s="187"/>
      <c r="E7" s="187"/>
      <c r="F7" s="188"/>
    </row>
    <row r="8" spans="1:6" ht="25.5" customHeight="1" x14ac:dyDescent="0.15">
      <c r="A8" s="180" t="s">
        <v>36</v>
      </c>
      <c r="B8" s="28" t="s">
        <v>37</v>
      </c>
      <c r="C8" s="28" t="s">
        <v>47</v>
      </c>
      <c r="D8" s="181" t="s">
        <v>38</v>
      </c>
      <c r="E8" s="181"/>
      <c r="F8" s="189"/>
    </row>
    <row r="9" spans="1:6" ht="25.5" customHeight="1" x14ac:dyDescent="0.15">
      <c r="A9" s="180"/>
      <c r="B9" s="162" t="s">
        <v>144</v>
      </c>
      <c r="C9" s="161" t="s">
        <v>172</v>
      </c>
      <c r="D9" s="190" t="s">
        <v>188</v>
      </c>
      <c r="E9" s="190"/>
      <c r="F9" s="191"/>
    </row>
    <row r="10" spans="1:6" ht="25.5" customHeight="1" x14ac:dyDescent="0.15">
      <c r="A10" s="26" t="s">
        <v>46</v>
      </c>
      <c r="B10" s="192" t="s">
        <v>191</v>
      </c>
      <c r="C10" s="192"/>
      <c r="D10" s="192"/>
      <c r="E10" s="192"/>
      <c r="F10" s="193"/>
    </row>
    <row r="11" spans="1:6" ht="25.5" customHeight="1" x14ac:dyDescent="0.15">
      <c r="A11" s="26" t="s">
        <v>44</v>
      </c>
      <c r="B11" s="192" t="s">
        <v>192</v>
      </c>
      <c r="C11" s="192"/>
      <c r="D11" s="192"/>
      <c r="E11" s="192"/>
      <c r="F11" s="193"/>
    </row>
    <row r="12" spans="1:6" ht="25.5" customHeight="1" thickBot="1" x14ac:dyDescent="0.2">
      <c r="A12" s="27" t="s">
        <v>39</v>
      </c>
      <c r="B12" s="194"/>
      <c r="C12" s="194"/>
      <c r="D12" s="194"/>
      <c r="E12" s="194"/>
      <c r="F12" s="195"/>
    </row>
    <row r="13" spans="1:6" ht="27" thickTop="1" thickBot="1" x14ac:dyDescent="0.2">
      <c r="A13" s="158" t="s">
        <v>114</v>
      </c>
      <c r="B13" s="19"/>
      <c r="C13" s="20"/>
      <c r="D13" s="20"/>
      <c r="E13" s="1"/>
      <c r="F13" s="119" t="s">
        <v>3</v>
      </c>
    </row>
    <row r="14" spans="1:6" ht="25.5" customHeight="1" thickTop="1" x14ac:dyDescent="0.15">
      <c r="A14" s="25" t="s">
        <v>32</v>
      </c>
      <c r="B14" s="178" t="s">
        <v>186</v>
      </c>
      <c r="C14" s="178"/>
      <c r="D14" s="178"/>
      <c r="E14" s="178"/>
      <c r="F14" s="179"/>
    </row>
    <row r="15" spans="1:6" ht="25.5" customHeight="1" x14ac:dyDescent="0.15">
      <c r="A15" s="180" t="s">
        <v>40</v>
      </c>
      <c r="B15" s="181" t="s">
        <v>33</v>
      </c>
      <c r="C15" s="182" t="s">
        <v>89</v>
      </c>
      <c r="D15" s="156" t="s">
        <v>41</v>
      </c>
      <c r="E15" s="156" t="s">
        <v>34</v>
      </c>
      <c r="F15" s="157" t="s">
        <v>45</v>
      </c>
    </row>
    <row r="16" spans="1:6" ht="25.5" customHeight="1" x14ac:dyDescent="0.15">
      <c r="A16" s="180"/>
      <c r="B16" s="181"/>
      <c r="C16" s="183"/>
      <c r="D16" s="29" t="s">
        <v>42</v>
      </c>
      <c r="E16" s="29" t="s">
        <v>35</v>
      </c>
      <c r="F16" s="30" t="s">
        <v>43</v>
      </c>
    </row>
    <row r="17" spans="1:6" ht="25.5" customHeight="1" x14ac:dyDescent="0.15">
      <c r="A17" s="180"/>
      <c r="B17" s="184" t="s">
        <v>178</v>
      </c>
      <c r="C17" s="185" t="s">
        <v>181</v>
      </c>
      <c r="D17" s="187">
        <v>1864200</v>
      </c>
      <c r="E17" s="187">
        <v>1797900</v>
      </c>
      <c r="F17" s="188">
        <f>E17/D17</f>
        <v>0.96443514644351469</v>
      </c>
    </row>
    <row r="18" spans="1:6" ht="25.5" customHeight="1" x14ac:dyDescent="0.15">
      <c r="A18" s="180"/>
      <c r="B18" s="184"/>
      <c r="C18" s="186"/>
      <c r="D18" s="187"/>
      <c r="E18" s="187"/>
      <c r="F18" s="188"/>
    </row>
    <row r="19" spans="1:6" ht="25.5" customHeight="1" x14ac:dyDescent="0.15">
      <c r="A19" s="180" t="s">
        <v>36</v>
      </c>
      <c r="B19" s="156" t="s">
        <v>37</v>
      </c>
      <c r="C19" s="156" t="s">
        <v>47</v>
      </c>
      <c r="D19" s="181" t="s">
        <v>38</v>
      </c>
      <c r="E19" s="181"/>
      <c r="F19" s="189"/>
    </row>
    <row r="20" spans="1:6" ht="25.5" customHeight="1" x14ac:dyDescent="0.15">
      <c r="A20" s="180"/>
      <c r="B20" s="162" t="s">
        <v>176</v>
      </c>
      <c r="C20" s="161" t="s">
        <v>182</v>
      </c>
      <c r="D20" s="190" t="s">
        <v>189</v>
      </c>
      <c r="E20" s="190"/>
      <c r="F20" s="191"/>
    </row>
    <row r="21" spans="1:6" ht="25.5" customHeight="1" x14ac:dyDescent="0.15">
      <c r="A21" s="155" t="s">
        <v>46</v>
      </c>
      <c r="B21" s="192" t="s">
        <v>191</v>
      </c>
      <c r="C21" s="192"/>
      <c r="D21" s="192"/>
      <c r="E21" s="192"/>
      <c r="F21" s="193"/>
    </row>
    <row r="22" spans="1:6" ht="25.5" customHeight="1" x14ac:dyDescent="0.15">
      <c r="A22" s="155" t="s">
        <v>44</v>
      </c>
      <c r="B22" s="192" t="s">
        <v>192</v>
      </c>
      <c r="C22" s="192"/>
      <c r="D22" s="192"/>
      <c r="E22" s="192"/>
      <c r="F22" s="193"/>
    </row>
    <row r="23" spans="1:6" ht="25.5" customHeight="1" thickBot="1" x14ac:dyDescent="0.2">
      <c r="A23" s="27" t="s">
        <v>39</v>
      </c>
      <c r="B23" s="194"/>
      <c r="C23" s="194"/>
      <c r="D23" s="194"/>
      <c r="E23" s="194"/>
      <c r="F23" s="195"/>
    </row>
    <row r="24" spans="1:6" ht="27" thickTop="1" thickBot="1" x14ac:dyDescent="0.2">
      <c r="A24" s="158" t="s">
        <v>114</v>
      </c>
      <c r="B24" s="19"/>
      <c r="C24" s="20"/>
      <c r="D24" s="20"/>
      <c r="E24" s="1"/>
      <c r="F24" s="119" t="s">
        <v>3</v>
      </c>
    </row>
    <row r="25" spans="1:6" ht="25.5" customHeight="1" thickTop="1" x14ac:dyDescent="0.15">
      <c r="A25" s="25" t="s">
        <v>32</v>
      </c>
      <c r="B25" s="178" t="s">
        <v>187</v>
      </c>
      <c r="C25" s="178"/>
      <c r="D25" s="178"/>
      <c r="E25" s="178"/>
      <c r="F25" s="179"/>
    </row>
    <row r="26" spans="1:6" ht="25.5" customHeight="1" x14ac:dyDescent="0.15">
      <c r="A26" s="180" t="s">
        <v>40</v>
      </c>
      <c r="B26" s="181" t="s">
        <v>33</v>
      </c>
      <c r="C26" s="182" t="s">
        <v>89</v>
      </c>
      <c r="D26" s="156" t="s">
        <v>41</v>
      </c>
      <c r="E26" s="156" t="s">
        <v>34</v>
      </c>
      <c r="F26" s="157" t="s">
        <v>45</v>
      </c>
    </row>
    <row r="27" spans="1:6" ht="25.5" customHeight="1" x14ac:dyDescent="0.15">
      <c r="A27" s="180"/>
      <c r="B27" s="181"/>
      <c r="C27" s="183"/>
      <c r="D27" s="29" t="s">
        <v>42</v>
      </c>
      <c r="E27" s="29" t="s">
        <v>35</v>
      </c>
      <c r="F27" s="30" t="s">
        <v>43</v>
      </c>
    </row>
    <row r="28" spans="1:6" ht="25.5" customHeight="1" x14ac:dyDescent="0.15">
      <c r="A28" s="180"/>
      <c r="B28" s="184" t="s">
        <v>184</v>
      </c>
      <c r="C28" s="185" t="s">
        <v>173</v>
      </c>
      <c r="D28" s="187">
        <v>2690000</v>
      </c>
      <c r="E28" s="187">
        <v>2500000</v>
      </c>
      <c r="F28" s="188">
        <f>E28/D28</f>
        <v>0.92936802973977695</v>
      </c>
    </row>
    <row r="29" spans="1:6" ht="25.5" customHeight="1" x14ac:dyDescent="0.15">
      <c r="A29" s="180"/>
      <c r="B29" s="184"/>
      <c r="C29" s="186"/>
      <c r="D29" s="187"/>
      <c r="E29" s="187"/>
      <c r="F29" s="188"/>
    </row>
    <row r="30" spans="1:6" ht="25.5" customHeight="1" x14ac:dyDescent="0.15">
      <c r="A30" s="180" t="s">
        <v>36</v>
      </c>
      <c r="B30" s="156" t="s">
        <v>37</v>
      </c>
      <c r="C30" s="156" t="s">
        <v>47</v>
      </c>
      <c r="D30" s="181" t="s">
        <v>38</v>
      </c>
      <c r="E30" s="181"/>
      <c r="F30" s="189"/>
    </row>
    <row r="31" spans="1:6" ht="25.5" customHeight="1" x14ac:dyDescent="0.15">
      <c r="A31" s="180"/>
      <c r="B31" s="162" t="s">
        <v>149</v>
      </c>
      <c r="C31" s="161" t="s">
        <v>174</v>
      </c>
      <c r="D31" s="190" t="s">
        <v>190</v>
      </c>
      <c r="E31" s="190"/>
      <c r="F31" s="191"/>
    </row>
    <row r="32" spans="1:6" ht="25.5" customHeight="1" x14ac:dyDescent="0.15">
      <c r="A32" s="155" t="s">
        <v>46</v>
      </c>
      <c r="B32" s="192" t="s">
        <v>191</v>
      </c>
      <c r="C32" s="192"/>
      <c r="D32" s="192"/>
      <c r="E32" s="192"/>
      <c r="F32" s="193"/>
    </row>
    <row r="33" spans="1:6" ht="25.5" customHeight="1" x14ac:dyDescent="0.15">
      <c r="A33" s="155" t="s">
        <v>44</v>
      </c>
      <c r="B33" s="192" t="s">
        <v>192</v>
      </c>
      <c r="C33" s="192"/>
      <c r="D33" s="192"/>
      <c r="E33" s="192"/>
      <c r="F33" s="193"/>
    </row>
    <row r="34" spans="1:6" ht="25.5" customHeight="1" thickBot="1" x14ac:dyDescent="0.2">
      <c r="A34" s="27" t="s">
        <v>39</v>
      </c>
      <c r="B34" s="194"/>
      <c r="C34" s="194"/>
      <c r="D34" s="194"/>
      <c r="E34" s="194"/>
      <c r="F34" s="195"/>
    </row>
    <row r="35" spans="1:6" ht="14.25" thickTop="1" x14ac:dyDescent="0.15"/>
  </sheetData>
  <mergeCells count="4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B34:F34"/>
    <mergeCell ref="B23:F23"/>
    <mergeCell ref="A19:A20"/>
    <mergeCell ref="D19:F19"/>
    <mergeCell ref="D20:F20"/>
    <mergeCell ref="B21:F21"/>
    <mergeCell ref="B22:F22"/>
    <mergeCell ref="A30:A31"/>
    <mergeCell ref="D30:F30"/>
    <mergeCell ref="D31:F31"/>
    <mergeCell ref="B32:F32"/>
    <mergeCell ref="B33:F33"/>
    <mergeCell ref="B25:F25"/>
    <mergeCell ref="A26:A29"/>
    <mergeCell ref="B26:B27"/>
    <mergeCell ref="C26:C27"/>
    <mergeCell ref="B28:B29"/>
    <mergeCell ref="C28:C29"/>
    <mergeCell ref="D28:D29"/>
    <mergeCell ref="E28:E29"/>
    <mergeCell ref="F28:F2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2018-06-07T06:53:05Z</cp:lastPrinted>
  <dcterms:created xsi:type="dcterms:W3CDTF">2014-01-20T06:24:27Z</dcterms:created>
  <dcterms:modified xsi:type="dcterms:W3CDTF">2018-08-07T08:47:52Z</dcterms:modified>
</cp:coreProperties>
</file>