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tabRatio="745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62913"/>
</workbook>
</file>

<file path=xl/calcChain.xml><?xml version="1.0" encoding="utf-8"?>
<calcChain xmlns="http://schemas.openxmlformats.org/spreadsheetml/2006/main">
  <c r="I3" i="19" l="1"/>
  <c r="H15" i="6" l="1"/>
  <c r="H16" i="6"/>
  <c r="H17" i="6"/>
  <c r="F116" i="9"/>
  <c r="F127" i="9"/>
  <c r="F138" i="9"/>
  <c r="F149" i="9"/>
  <c r="F160" i="9"/>
  <c r="F105" i="9"/>
  <c r="F94" i="9"/>
  <c r="F83" i="9"/>
  <c r="F72" i="9"/>
  <c r="F61" i="9"/>
  <c r="F50" i="9"/>
  <c r="F39" i="9"/>
  <c r="F6" i="9"/>
  <c r="F17" i="9"/>
  <c r="F28" i="9" l="1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<sst xmlns="http://schemas.openxmlformats.org/spreadsheetml/2006/main" count="1030" uniqueCount="313">
  <si>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</si>
  <si>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</si>
  <si>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</si>
  <si>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</si>
  <si>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</si>
  <si>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</si>
  <si>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</si>
  <si>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</si>
  <si>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</si>
  <si>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</si>
  <si>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</si>
  <si>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</si>
  <si>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</si>
  <si>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</si>
  <si>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</si>
  <si>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</si>
  <si>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</si>
  <si>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</si>
  <si>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</si>
  <si>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</si>
  <si>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</si>
  <si>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</si>
  <si>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</si>
  <si>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</si>
  <si>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</si>
  <si>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</si>
  <si>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</si>
  <si>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</si>
  <si>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</si>
  <si>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</si>
  <si>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</si>
  <si>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</si>
  <si>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</si>
  <si>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</si>
  <si>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</si>
  <si>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</si>
  <si>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</si>
  <si>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</si>
  <si>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</si>
  <si>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</si>
  <si>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</si>
  <si>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</si>
  <si>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</si>
  <si>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</si>
  <si>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</si>
  <si>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</si>
  <si>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</si>
  <si>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</si>
  <si>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</si>
  <si>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</si>
  <si>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</si>
  <si>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</si>
  <si>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</si>
  <si>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</si>
  <si>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</si>
  <si>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</si>
  <si>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</si>
  <si>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</si>
  <si>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</si>
  <si>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</si>
  <si>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</si>
  <si>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</si>
  <si>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</si>
  <si>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</si>
  <si>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</si>
  <si>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</si>
  <si>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</si>
  <si>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</si>
  <si>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</si>
  <si>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</si>
  <si>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</si>
  <si>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</si>
  <si>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</si>
  <si>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</si>
  <si>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</si>
  <si>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</si>
  <si>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</si>
  <si>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</si>
  <si>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</si>
  <si>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</si>
  <si>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</si>
  <si>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</si>
  <si>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</si>
  <si>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</si>
  <si>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</si>
  <si>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</si>
  <si>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</si>
  <si>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</si>
  <si>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</si>
  <si>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</si>
  <si>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</si>
  <si>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</si>
  <si>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</si>
  <si>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</si>
  <si>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</si>
  <si>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</si>
  <si>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</si>
  <si>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</si>
  <si>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</si>
  <si>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</si>
  <si>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</si>
  <si>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</si>
  <si>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</si>
  <si>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</si>
  <si>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</si>
  <si>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</si>
  <si>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</si>
  <si>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</si>
  <si>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</si>
  <si>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</si>
  <si>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</si>
  <si>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</si>
  <si>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</si>
  <si>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</si>
  <si>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</si>
  <si>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</si>
  <si>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</si>
  <si>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</si>
  <si>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</si>
  <si>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</si>
  <si>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</si>
  <si>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</si>
  <si>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</si>
  <si>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</si>
  <si>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</si>
  <si>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</si>
  <si>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</si>
  <si>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</si>
  <si>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용역 발주계획</t>
    <phoneticPr fontId="3" type="noConversion"/>
  </si>
  <si>
    <t>주 소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</si>
  <si>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</si>
  <si>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</si>
  <si>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</si>
  <si>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</si>
  <si>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</si>
  <si>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</si>
  <si>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청소년전화 1388 포스터 제작</t>
    <phoneticPr fontId="3" type="noConversion"/>
  </si>
  <si>
    <t>조아트</t>
    <phoneticPr fontId="3" type="noConversion"/>
  </si>
  <si>
    <t>계약현황공개</t>
    <phoneticPr fontId="3" type="noConversion"/>
  </si>
  <si>
    <t>스페이스반 건축사사무소</t>
    <phoneticPr fontId="3" type="noConversion"/>
  </si>
  <si>
    <t>경기도 성남시 분당구 서현로429번길 24</t>
    <phoneticPr fontId="3" type="noConversion"/>
  </si>
  <si>
    <t>2022.12.06.</t>
    <phoneticPr fontId="3" type="noConversion"/>
  </si>
  <si>
    <t>2022.12.06. ~ 2022.12.13.</t>
    <phoneticPr fontId="3" type="noConversion"/>
  </si>
  <si>
    <t>2022.12.06.</t>
    <phoneticPr fontId="3" type="noConversion"/>
  </si>
  <si>
    <t>2022.12.06. ~ 2022.12.13.</t>
    <phoneticPr fontId="3" type="noConversion"/>
  </si>
  <si>
    <t>스페이스반 건축사사무소</t>
    <phoneticPr fontId="3" type="noConversion"/>
  </si>
  <si>
    <t>배연수</t>
    <phoneticPr fontId="3" type="noConversion"/>
  </si>
  <si>
    <t>성남시 분당구 서현로 429번길 24</t>
    <phoneticPr fontId="3" type="noConversion"/>
  </si>
  <si>
    <t>2022년 꿈드림 성장발표회 '꿈드림 열차 22호' 대여비 지급</t>
    <phoneticPr fontId="3" type="noConversion"/>
  </si>
  <si>
    <t>2022.12.07.</t>
    <phoneticPr fontId="3" type="noConversion"/>
  </si>
  <si>
    <t xml:space="preserve">2022.12.09 </t>
    <phoneticPr fontId="3" type="noConversion"/>
  </si>
  <si>
    <t>이주형</t>
    <phoneticPr fontId="3" type="noConversion"/>
  </si>
  <si>
    <t>경기도 광주시 회덕길68번길 14-36</t>
    <phoneticPr fontId="3" type="noConversion"/>
  </si>
  <si>
    <t>2022.12.07.</t>
    <phoneticPr fontId="3" type="noConversion"/>
  </si>
  <si>
    <t>주 소</t>
    <phoneticPr fontId="3" type="noConversion"/>
  </si>
  <si>
    <t>두리기획</t>
    <phoneticPr fontId="3" type="noConversion"/>
  </si>
  <si>
    <t>장동혁</t>
    <phoneticPr fontId="3" type="noConversion"/>
  </si>
  <si>
    <t>경기도 성남시 수정구 제일로 176, 2</t>
    <phoneticPr fontId="3" type="noConversion"/>
  </si>
  <si>
    <t>수의계약현황</t>
    <phoneticPr fontId="3" type="noConversion"/>
  </si>
  <si>
    <t>학교 밖 청소년지원센터 전용공간 설계 용역</t>
    <phoneticPr fontId="3" type="noConversion"/>
  </si>
  <si>
    <t>2022.11.24.</t>
    <phoneticPr fontId="3" type="noConversion"/>
  </si>
  <si>
    <t>2022.11.25.</t>
    <phoneticPr fontId="3" type="noConversion"/>
  </si>
  <si>
    <t>2022.12.02.</t>
    <phoneticPr fontId="3" type="noConversion"/>
  </si>
  <si>
    <t>2022.12.02.</t>
    <phoneticPr fontId="3" type="noConversion"/>
  </si>
  <si>
    <t>성남시청소년상담복지센터 운영보고회 상패 제작</t>
    <phoneticPr fontId="3" type="noConversion"/>
  </si>
  <si>
    <t>2022.12.08. ~ 2022.12.13.</t>
    <phoneticPr fontId="3" type="noConversion"/>
  </si>
  <si>
    <t>2022.12.07.</t>
    <phoneticPr fontId="3" type="noConversion"/>
  </si>
  <si>
    <t>지방자치를 당사자로 하는 계약에 관한 법률 시행령 제25조1항5호에 의한 수의계약</t>
    <phoneticPr fontId="3" type="noConversion"/>
  </si>
  <si>
    <t>경기도 성남시 수정구 제일로 176, 2</t>
    <phoneticPr fontId="3" type="noConversion"/>
  </si>
  <si>
    <t>2022.12.12.</t>
    <phoneticPr fontId="3" type="noConversion"/>
  </si>
  <si>
    <t>2022.12.08. ~ 2022.12.12.</t>
    <phoneticPr fontId="3" type="noConversion"/>
  </si>
  <si>
    <t>2022.12.09.</t>
    <phoneticPr fontId="3" type="noConversion"/>
  </si>
  <si>
    <t>㈜엘디에스</t>
    <phoneticPr fontId="3" type="noConversion"/>
  </si>
  <si>
    <t>경기도 광주시 회덕길68번길 14-36</t>
    <phoneticPr fontId="3" type="noConversion"/>
  </si>
  <si>
    <t>2022.12.07.</t>
    <phoneticPr fontId="3" type="noConversion"/>
  </si>
  <si>
    <t>학교 밖 청소년지원센터 전용공간 설계 용역</t>
    <phoneticPr fontId="3" type="noConversion"/>
  </si>
  <si>
    <t>2022년 꿈드림 성장발표회 '꿈드림 열차 22호' 대여비 지급</t>
    <phoneticPr fontId="3" type="noConversion"/>
  </si>
  <si>
    <t>성남시청소년상담복지센터 운영보고회 상패 제작</t>
    <phoneticPr fontId="3" type="noConversion"/>
  </si>
  <si>
    <t>스페이스반 건축사사무소</t>
    <phoneticPr fontId="3" type="noConversion"/>
  </si>
  <si>
    <t>㈜엘디에스</t>
    <phoneticPr fontId="3" type="noConversion"/>
  </si>
  <si>
    <t>두리기획</t>
    <phoneticPr fontId="3" type="noConversion"/>
  </si>
  <si>
    <t>계약현황</t>
    <phoneticPr fontId="3" type="noConversion"/>
  </si>
  <si>
    <t>계약기간</t>
    <phoneticPr fontId="3" type="noConversion"/>
  </si>
  <si>
    <t>계약기간</t>
    <phoneticPr fontId="3" type="noConversion"/>
  </si>
  <si>
    <t>2022.01.01.- 2022.12.31.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</si>
  <si>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</si>
  <si>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</si>
  <si>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</si>
  <si>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경기도 성남시 분당구 장미로100번길 9-1</t>
    <phoneticPr fontId="3" type="noConversion"/>
  </si>
  <si>
    <t>경기도 성남시 분당구 장미로100번길 9-1</t>
    <phoneticPr fontId="3" type="noConversion"/>
  </si>
  <si>
    <t>계약현황</t>
    <phoneticPr fontId="3" type="noConversion"/>
  </si>
  <si>
    <t>수의계약</t>
    <phoneticPr fontId="3" type="noConversion"/>
  </si>
  <si>
    <t>㈜에스원</t>
    <phoneticPr fontId="3" type="noConversion"/>
  </si>
  <si>
    <t>소액</t>
    <phoneticPr fontId="3" type="noConversion"/>
  </si>
  <si>
    <t>서울특별시 중구 세종대로7길 25</t>
    <phoneticPr fontId="3" type="noConversion"/>
  </si>
  <si>
    <t>서울특별시 중구 세종대로7길 25</t>
    <phoneticPr fontId="3" type="noConversion"/>
  </si>
  <si>
    <t>계약현황</t>
    <phoneticPr fontId="3" type="noConversion"/>
  </si>
  <si>
    <t>계약기간</t>
    <phoneticPr fontId="3" type="noConversion"/>
  </si>
  <si>
    <t>수의계약</t>
    <phoneticPr fontId="3" type="noConversion"/>
  </si>
  <si>
    <t>계약현황</t>
    <phoneticPr fontId="3" type="noConversion"/>
  </si>
  <si>
    <t>일반</t>
    <phoneticPr fontId="3" type="noConversion"/>
  </si>
  <si>
    <t>경기도 성남시 수정구 성남대로 1210번길 7</t>
    <phoneticPr fontId="3" type="noConversion"/>
  </si>
  <si>
    <t>계약현황</t>
    <phoneticPr fontId="3" type="noConversion"/>
  </si>
  <si>
    <t>계약기간</t>
    <phoneticPr fontId="3" type="noConversion"/>
  </si>
  <si>
    <t>일반</t>
    <phoneticPr fontId="3" type="noConversion"/>
  </si>
  <si>
    <t>㈜교원프라퍼티</t>
    <phoneticPr fontId="3" type="noConversion"/>
  </si>
  <si>
    <t>서울특별시 중구 을지로 51(을지로 2가)</t>
    <phoneticPr fontId="3" type="noConversion"/>
  </si>
  <si>
    <t>수의계약</t>
    <phoneticPr fontId="3" type="noConversion"/>
  </si>
  <si>
    <t>소액</t>
    <phoneticPr fontId="3" type="noConversion"/>
  </si>
  <si>
    <t>자립문화공간 정수기 임차 계약</t>
    <phoneticPr fontId="3" type="noConversion"/>
  </si>
  <si>
    <t>충북 진천군 이월면 노원리 45-10</t>
    <phoneticPr fontId="3" type="noConversion"/>
  </si>
  <si>
    <t>주식회사 케이티</t>
    <phoneticPr fontId="3" type="noConversion"/>
  </si>
  <si>
    <t>경기도 성남시 분당구 불정로 90(정자동)</t>
    <phoneticPr fontId="3" type="noConversion"/>
  </si>
  <si>
    <t>2022.12.30.</t>
    <phoneticPr fontId="3" type="noConversion"/>
  </si>
  <si>
    <t>2023.01.01.- 2023.12.31.</t>
    <phoneticPr fontId="3" type="noConversion"/>
  </si>
  <si>
    <t>2023.12.31.</t>
    <phoneticPr fontId="3" type="noConversion"/>
  </si>
  <si>
    <t>2023년 환경미화용역</t>
    <phoneticPr fontId="3" type="noConversion"/>
  </si>
  <si>
    <t>김영빈</t>
    <phoneticPr fontId="3" type="noConversion"/>
  </si>
  <si>
    <t>주 소</t>
  </si>
  <si>
    <t>대표자</t>
    <phoneticPr fontId="3" type="noConversion"/>
  </si>
  <si>
    <t>주 소</t>
    <phoneticPr fontId="3" type="noConversion"/>
  </si>
  <si>
    <t>-</t>
    <phoneticPr fontId="3" type="noConversion"/>
  </si>
  <si>
    <t>계약일자</t>
    <phoneticPr fontId="3" type="noConversion"/>
  </si>
  <si>
    <t>계약기간</t>
    <phoneticPr fontId="3" type="noConversion"/>
  </si>
  <si>
    <t>서울특별시 중구 세종대로7길 25</t>
    <phoneticPr fontId="3" type="noConversion"/>
  </si>
  <si>
    <t>수의계약사유</t>
    <phoneticPr fontId="3" type="noConversion"/>
  </si>
  <si>
    <t xml:space="preserve">성남시청소년상담복지센터 </t>
    <phoneticPr fontId="3" type="noConversion"/>
  </si>
  <si>
    <t>유광례</t>
    <phoneticPr fontId="3" type="noConversion"/>
  </si>
  <si>
    <t>장평순</t>
    <phoneticPr fontId="3" type="noConversion"/>
  </si>
  <si>
    <t>지방자치를 당사자로 하는 계약에 관한 법률 시행령 제25조1항5호에 의한 수의계약</t>
    <phoneticPr fontId="3" type="noConversion"/>
  </si>
  <si>
    <t>자립문화공간 정수기 임차 계약</t>
    <phoneticPr fontId="3" type="noConversion"/>
  </si>
  <si>
    <t>계약기간</t>
    <phoneticPr fontId="3" type="noConversion"/>
  </si>
  <si>
    <t>대표자</t>
    <phoneticPr fontId="3" type="noConversion"/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</si>
  <si>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</si>
  <si>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</si>
  <si>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</si>
  <si>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</si>
  <si>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계약기간</t>
    <phoneticPr fontId="3" type="noConversion"/>
  </si>
  <si>
    <t>대표자</t>
    <phoneticPr fontId="3" type="noConversion"/>
  </si>
  <si>
    <t>구현모</t>
    <phoneticPr fontId="3" type="noConversion"/>
  </si>
  <si>
    <t>경기도 성남시 분당구 불정로 90(정자동)</t>
    <phoneticPr fontId="3" type="noConversion"/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</si>
  <si>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</si>
  <si>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</si>
  <si>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</si>
  <si>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 xml:space="preserve">성남시청소년상담복지센터 </t>
    <phoneticPr fontId="3" type="noConversion"/>
  </si>
  <si>
    <t>경기도 성남시 분당구 불정로 90(정자동)</t>
    <phoneticPr fontId="3" type="noConversion"/>
  </si>
  <si>
    <t>2023년 환경미화용역</t>
    <phoneticPr fontId="3" type="noConversion"/>
  </si>
  <si>
    <t>2022.12.15.</t>
    <phoneticPr fontId="3" type="noConversion"/>
  </si>
  <si>
    <t>2023.01.01.-2023.12.31.</t>
    <phoneticPr fontId="3" type="noConversion"/>
  </si>
  <si>
    <t>주 소</t>
    <phoneticPr fontId="3" type="noConversion"/>
  </si>
  <si>
    <t>2022.12.15.</t>
    <phoneticPr fontId="3" type="noConversion"/>
  </si>
  <si>
    <t>2023.01.01.- 2023.06.30.</t>
    <phoneticPr fontId="3" type="noConversion"/>
  </si>
  <si>
    <t>2023.06.30.</t>
    <phoneticPr fontId="3" type="noConversion"/>
  </si>
  <si>
    <t>정수기, 공기청정기, 비데 계약(청소년상담복지센터)</t>
    <phoneticPr fontId="3" type="noConversion"/>
  </si>
  <si>
    <t>2023.01.01.-2023.06.30.</t>
    <phoneticPr fontId="3" type="noConversion"/>
  </si>
  <si>
    <t>남궁 범 외 1인</t>
    <phoneticPr fontId="3" type="noConversion"/>
  </si>
  <si>
    <t>2022.12.27.</t>
    <phoneticPr fontId="3" type="noConversion"/>
  </si>
  <si>
    <t>2022.12.21.</t>
    <phoneticPr fontId="3" type="noConversion"/>
  </si>
  <si>
    <t>2022.12.21.</t>
    <phoneticPr fontId="3" type="noConversion"/>
  </si>
  <si>
    <t>2022.12.27.</t>
    <phoneticPr fontId="3" type="noConversion"/>
  </si>
  <si>
    <t>2022.12.30</t>
    <phoneticPr fontId="3" type="noConversion"/>
  </si>
  <si>
    <t>정휘철</t>
    <phoneticPr fontId="3" type="noConversion"/>
  </si>
  <si>
    <t>충북 진천군 이월면 진광로 486</t>
    <phoneticPr fontId="3" type="noConversion"/>
  </si>
  <si>
    <t>2022.12.27.</t>
    <phoneticPr fontId="3" type="noConversion"/>
  </si>
  <si>
    <t>2022.12.22.</t>
    <phoneticPr fontId="3" type="noConversion"/>
  </si>
  <si>
    <t>2022.12.22.</t>
    <phoneticPr fontId="3" type="noConversion"/>
  </si>
  <si>
    <t>2023년 인터넷망 사용 신청(3차) 일하루</t>
    <phoneticPr fontId="3" type="noConversion"/>
  </si>
  <si>
    <t>2023년 인터넷망 사용 신청(3차) 일하루</t>
    <phoneticPr fontId="3" type="noConversion"/>
  </si>
  <si>
    <t>2023년 인터넷망 사용 신청(3차)</t>
    <phoneticPr fontId="3" type="noConversion"/>
  </si>
  <si>
    <t>2023년 인터넷 전화 사용 신청(3차)</t>
    <phoneticPr fontId="3" type="noConversion"/>
  </si>
  <si>
    <t>2022.12.07.</t>
    <phoneticPr fontId="3" type="noConversion"/>
  </si>
  <si>
    <t>2022.12.09.</t>
    <phoneticPr fontId="3" type="noConversion"/>
  </si>
  <si>
    <t>2022.12.13.</t>
    <phoneticPr fontId="3" type="noConversion"/>
  </si>
  <si>
    <t>2022.12.06.</t>
    <phoneticPr fontId="3" type="noConversion"/>
  </si>
  <si>
    <t>2022.12.06.</t>
    <phoneticPr fontId="3" type="noConversion"/>
  </si>
  <si>
    <t>2022.12.13.</t>
    <phoneticPr fontId="3" type="noConversion"/>
  </si>
  <si>
    <t>2022.12.13.</t>
    <phoneticPr fontId="3" type="noConversion"/>
  </si>
  <si>
    <t>2022.12.13.</t>
    <phoneticPr fontId="3" type="noConversion"/>
  </si>
  <si>
    <t>2022.12.07.</t>
    <phoneticPr fontId="3" type="noConversion"/>
  </si>
  <si>
    <t>2022.12.08.</t>
    <phoneticPr fontId="3" type="noConversion"/>
  </si>
  <si>
    <t>2022.12.12.</t>
    <phoneticPr fontId="3" type="noConversion"/>
  </si>
  <si>
    <t>2022.12.12.</t>
    <phoneticPr fontId="3" type="noConversion"/>
  </si>
  <si>
    <t>2022.12.12.</t>
    <phoneticPr fontId="3" type="noConversion"/>
  </si>
  <si>
    <t xml:space="preserve">공기청정기 연간 계약(청소년상담복지센터) </t>
    <phoneticPr fontId="3" type="noConversion"/>
  </si>
  <si>
    <t>2022.12.30</t>
    <phoneticPr fontId="3" type="noConversion"/>
  </si>
  <si>
    <t>2022.12.30.</t>
    <phoneticPr fontId="3" type="noConversion"/>
  </si>
  <si>
    <t>2022.12.30.</t>
    <phoneticPr fontId="3" type="noConversion"/>
  </si>
  <si>
    <t>2022.12.30.</t>
    <phoneticPr fontId="3" type="noConversion"/>
  </si>
  <si>
    <t>학교 밖 청소년지원센터 전기 및 소방설비 공사</t>
  </si>
  <si>
    <t>소방</t>
  </si>
  <si>
    <t>수의</t>
  </si>
  <si>
    <t>상담</t>
    <phoneticPr fontId="3" type="noConversion"/>
  </si>
  <si>
    <t>허정호</t>
    <phoneticPr fontId="3" type="noConversion"/>
  </si>
  <si>
    <t>729-9112</t>
    <phoneticPr fontId="3" type="noConversion"/>
  </si>
  <si>
    <t>해당사항 없음</t>
    <phoneticPr fontId="3" type="noConversion"/>
  </si>
  <si>
    <t>상담</t>
    <phoneticPr fontId="3" type="noConversion"/>
  </si>
  <si>
    <t>이미영</t>
    <phoneticPr fontId="3" type="noConversion"/>
  </si>
  <si>
    <t>729-9175</t>
    <phoneticPr fontId="3" type="noConversion"/>
  </si>
  <si>
    <t>개</t>
    <phoneticPr fontId="3" type="noConversion"/>
  </si>
  <si>
    <t>조달</t>
    <phoneticPr fontId="3" type="noConversion"/>
  </si>
  <si>
    <t>학교밖청소년지원센터 강의용 책상 및 의자 구입</t>
    <phoneticPr fontId="3" type="noConversion"/>
  </si>
  <si>
    <t>-</t>
    <phoneticPr fontId="3" type="noConversion"/>
  </si>
  <si>
    <t>대금지급현황</t>
    <phoneticPr fontId="3" type="noConversion"/>
  </si>
  <si>
    <t>준공검사현황</t>
    <phoneticPr fontId="3" type="noConversion"/>
  </si>
  <si>
    <t xml:space="preserve">물품 발주계획 </t>
    <phoneticPr fontId="3" type="noConversion"/>
  </si>
  <si>
    <t>2022년 꿈드림 성장발표회 '꿈드림 열차 22호' 대여비 지급</t>
    <phoneticPr fontId="3" type="noConversion"/>
  </si>
  <si>
    <t>성남시청소년상담복지센터 운영보고회 상패 제작</t>
    <phoneticPr fontId="3" type="noConversion"/>
  </si>
  <si>
    <t>복합기 임대차 계약(자립문화공간)</t>
    <phoneticPr fontId="3" type="noConversion"/>
  </si>
  <si>
    <t>무인경비시스템 용역(자립문화공간)</t>
    <phoneticPr fontId="3" type="noConversion"/>
  </si>
  <si>
    <t xml:space="preserve">공기청정기 연간 계약(청소년상담복지센터) </t>
    <phoneticPr fontId="3" type="noConversion"/>
  </si>
  <si>
    <t>공기청정기 연간 계약(자립문화공간)</t>
    <phoneticPr fontId="3" type="noConversion"/>
  </si>
  <si>
    <t>2023년 인터넷 전화 사용 신청(3차)</t>
    <phoneticPr fontId="3" type="noConversion"/>
  </si>
  <si>
    <t>2023년 인터넷망 사용 신청(3차)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</si>
</sst>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3"/>
      <name val="굴림체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7" xfId="0" applyFont="1" applyFill="1" applyBorder="1" applyAlignment="1">
      <alignment horizontal="center" vertical="center" wrapText="1"/>
    </xf>
    <xf numFmtId="3" fontId="19" fillId="0" borderId="62" xfId="0" applyNumberFormat="1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34" fillId="0" borderId="63" xfId="0" applyFont="1" applyFill="1" applyBorder="1" applyAlignment="1">
      <alignment horizontal="center" vertical="center" shrinkToFit="1"/>
    </xf>
    <xf numFmtId="0" fontId="18" fillId="2" borderId="65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shrinkToFit="1"/>
    </xf>
    <xf numFmtId="0" fontId="18" fillId="2" borderId="65" xfId="0" applyFont="1" applyFill="1" applyBorder="1" applyAlignment="1">
      <alignment horizontal="center" vertical="center" shrinkToFit="1"/>
    </xf>
    <xf numFmtId="0" fontId="34" fillId="0" borderId="66" xfId="0" applyFont="1" applyFill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34" fillId="0" borderId="67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41" fontId="36" fillId="4" borderId="19" xfId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horizontal="right" vertical="center" shrinkToFit="1"/>
    </xf>
    <xf numFmtId="41" fontId="36" fillId="0" borderId="51" xfId="1" applyFont="1" applyFill="1" applyBorder="1" applyAlignment="1">
      <alignment horizontal="right" vertical="center" shrinkToFit="1"/>
    </xf>
    <xf numFmtId="41" fontId="36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41" fontId="12" fillId="0" borderId="2" xfId="1" applyFont="1" applyFill="1" applyBorder="1" applyAlignment="1">
      <alignment horizontal="right" vertical="center"/>
    </xf>
    <xf numFmtId="41" fontId="12" fillId="0" borderId="2" xfId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 wrapText="1"/>
    </xf>
    <xf numFmtId="41" fontId="2" fillId="0" borderId="19" xfId="1" applyFont="1" applyBorder="1" applyAlignment="1">
      <alignment horizontal="right" vertical="center"/>
    </xf>
    <xf numFmtId="14" fontId="37" fillId="0" borderId="6" xfId="0" applyNumberFormat="1" applyFont="1" applyBorder="1" applyAlignment="1">
      <alignment horizontal="center" vertical="center" shrinkToFit="1"/>
    </xf>
    <xf numFmtId="0" fontId="36" fillId="0" borderId="17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center" vertical="center" shrinkToFit="1"/>
    </xf>
    <xf numFmtId="0" fontId="38" fillId="0" borderId="50" xfId="0" applyFont="1" applyFill="1" applyBorder="1" applyAlignment="1">
      <alignment horizontal="center" vertical="center" shrinkToFit="1"/>
    </xf>
    <xf numFmtId="0" fontId="36" fillId="0" borderId="51" xfId="0" applyNumberFormat="1" applyFont="1" applyFill="1" applyBorder="1" applyAlignment="1">
      <alignment horizontal="center" vertical="center" shrinkToFit="1"/>
    </xf>
    <xf numFmtId="0" fontId="36" fillId="0" borderId="51" xfId="0" quotePrefix="1" applyFont="1" applyFill="1" applyBorder="1" applyAlignment="1">
      <alignment horizontal="center" vertical="center" shrinkToFit="1"/>
    </xf>
    <xf numFmtId="0" fontId="36" fillId="4" borderId="48" xfId="0" applyFont="1" applyFill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36" fillId="0" borderId="19" xfId="0" applyNumberFormat="1" applyFont="1" applyFill="1" applyBorder="1" applyAlignment="1">
      <alignment horizontal="center" vertical="center" shrinkToFit="1"/>
    </xf>
    <xf numFmtId="0" fontId="36" fillId="0" borderId="19" xfId="0" quotePrefix="1" applyFont="1" applyFill="1" applyBorder="1" applyAlignment="1">
      <alignment horizontal="center" vertical="center" shrinkToFit="1"/>
    </xf>
    <xf numFmtId="0" fontId="38" fillId="0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8" fillId="0" borderId="51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shrinkToFit="1"/>
    </xf>
    <xf numFmtId="0" fontId="36" fillId="4" borderId="68" xfId="0" applyFont="1" applyFill="1" applyBorder="1" applyAlignment="1">
      <alignment horizontal="center" vertical="center" shrinkToFit="1"/>
    </xf>
    <xf numFmtId="0" fontId="39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39" fillId="4" borderId="54" xfId="0" applyFont="1" applyFill="1" applyBorder="1" applyAlignment="1">
      <alignment horizontal="center" vertical="center" shrinkToFit="1"/>
    </xf>
    <xf numFmtId="0" fontId="39" fillId="4" borderId="52" xfId="0" applyFont="1" applyFill="1" applyBorder="1" applyAlignment="1">
      <alignment horizontal="center" vertical="center" shrinkToFit="1"/>
    </xf>
    <xf numFmtId="0" fontId="2" fillId="0" borderId="53" xfId="0" quotePrefix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69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3" fontId="19" fillId="0" borderId="72" xfId="0" applyNumberFormat="1" applyFont="1" applyBorder="1" applyAlignment="1">
      <alignment horizontal="center" vertical="center" shrinkToFit="1"/>
    </xf>
    <xf numFmtId="0" fontId="19" fillId="0" borderId="72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8" fillId="2" borderId="73" xfId="0" applyFont="1" applyFill="1" applyBorder="1" applyAlignment="1">
      <alignment horizontal="center" vertical="center" wrapText="1"/>
    </xf>
    <xf numFmtId="0" fontId="18" fillId="2" borderId="74" xfId="0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 shrinkToFit="1"/>
    </xf>
    <xf numFmtId="0" fontId="34" fillId="0" borderId="75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right" vertical="center"/>
    </xf>
    <xf numFmtId="0" fontId="2" fillId="0" borderId="51" xfId="0" applyNumberFormat="1" applyFont="1" applyFill="1" applyBorder="1" applyAlignment="1">
      <alignment horizontal="center" vertical="center" shrinkToFit="1"/>
    </xf>
    <xf numFmtId="41" fontId="2" fillId="0" borderId="17" xfId="1" applyFont="1" applyFill="1" applyBorder="1" applyAlignment="1">
      <alignment horizontal="center" vertical="center"/>
    </xf>
    <xf numFmtId="41" fontId="2" fillId="4" borderId="53" xfId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182" fontId="2" fillId="0" borderId="77" xfId="0" applyNumberFormat="1" applyFont="1" applyBorder="1" applyAlignment="1">
      <alignment horizontal="center" vertical="center"/>
    </xf>
    <xf numFmtId="0" fontId="0" fillId="0" borderId="77" xfId="0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38" fontId="2" fillId="0" borderId="77" xfId="4" applyNumberFormat="1" applyFont="1" applyBorder="1" applyAlignment="1">
      <alignment horizontal="right" vertical="center"/>
    </xf>
    <xf numFmtId="0" fontId="2" fillId="0" borderId="78" xfId="0" applyFont="1" applyBorder="1" applyAlignment="1">
      <alignment vertical="center"/>
    </xf>
    <xf numFmtId="0" fontId="26" fillId="4" borderId="79" xfId="0" applyFont="1" applyFill="1" applyBorder="1" applyAlignment="1">
      <alignment horizontal="center" vertical="center"/>
    </xf>
    <xf numFmtId="0" fontId="26" fillId="4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 vertical="center" shrinkToFit="1"/>
    </xf>
    <xf numFmtId="0" fontId="26" fillId="0" borderId="80" xfId="0" quotePrefix="1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/>
    </xf>
    <xf numFmtId="38" fontId="26" fillId="4" borderId="80" xfId="2" applyNumberFormat="1" applyFont="1" applyFill="1" applyBorder="1" applyAlignment="1">
      <alignment horizontal="center" vertical="center" shrinkToFit="1"/>
    </xf>
    <xf numFmtId="41" fontId="26" fillId="4" borderId="80" xfId="1" quotePrefix="1" applyFont="1" applyFill="1" applyBorder="1" applyAlignment="1">
      <alignment horizontal="center" vertical="center" shrinkToFit="1"/>
    </xf>
    <xf numFmtId="0" fontId="26" fillId="4" borderId="80" xfId="0" applyFont="1" applyFill="1" applyBorder="1" applyAlignment="1">
      <alignment horizontal="center" vertical="center" shrinkToFit="1"/>
    </xf>
    <xf numFmtId="41" fontId="26" fillId="4" borderId="80" xfId="11" applyFont="1" applyFill="1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8" fillId="2" borderId="69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71" xfId="0" applyFont="1" applyFill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5" fillId="0" borderId="25" xfId="0" applyNumberFormat="1" applyFont="1" applyFill="1" applyBorder="1" applyAlignment="1">
      <alignment horizontal="center" vertical="center" wrapText="1"/>
    </xf>
    <xf numFmtId="3" fontId="15" fillId="0" borderId="26" xfId="0" applyNumberFormat="1" applyFont="1" applyFill="1" applyBorder="1" applyAlignment="1">
      <alignment horizontal="center" vertical="center" wrapText="1"/>
    </xf>
    <xf numFmtId="9" fontId="15" fillId="0" borderId="38" xfId="0" applyNumberFormat="1" applyFont="1" applyFill="1" applyBorder="1" applyAlignment="1">
      <alignment horizontal="center" vertical="center" wrapText="1"/>
    </xf>
    <xf numFmtId="9" fontId="15" fillId="0" borderId="39" xfId="0" applyNumberFormat="1" applyFont="1" applyFill="1" applyBorder="1" applyAlignment="1">
      <alignment horizontal="center" vertical="center" wrapText="1"/>
    </xf>
    <xf numFmtId="14" fontId="34" fillId="0" borderId="25" xfId="0" applyNumberFormat="1" applyFont="1" applyFill="1" applyBorder="1" applyAlignment="1">
      <alignment horizontal="center" vertical="center" wrapText="1"/>
    </xf>
    <xf numFmtId="14" fontId="34" fillId="0" borderId="2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4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26" t="s">
        <v>304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6.25" thickBot="1" x14ac:dyDescent="0.2">
      <c r="A2" s="227" t="s">
        <v>89</v>
      </c>
      <c r="B2" s="227"/>
      <c r="C2" s="227"/>
      <c r="D2" s="62"/>
      <c r="E2" s="62"/>
      <c r="F2" s="76"/>
      <c r="G2" s="62"/>
      <c r="H2" s="67"/>
      <c r="I2" s="62"/>
      <c r="J2" s="62"/>
      <c r="K2" s="62"/>
      <c r="L2" s="62"/>
    </row>
    <row r="3" spans="1:12" ht="24.75" customHeight="1" thickBot="1" x14ac:dyDescent="0.2">
      <c r="A3" s="112" t="s">
        <v>60</v>
      </c>
      <c r="B3" s="113" t="s">
        <v>42</v>
      </c>
      <c r="C3" s="113" t="s">
        <v>61</v>
      </c>
      <c r="D3" s="113" t="s">
        <v>0</v>
      </c>
      <c r="E3" s="113" t="s">
        <v>62</v>
      </c>
      <c r="F3" s="113" t="s">
        <v>63</v>
      </c>
      <c r="G3" s="113" t="s">
        <v>64</v>
      </c>
      <c r="H3" s="113" t="s">
        <v>131</v>
      </c>
      <c r="I3" s="114" t="s">
        <v>43</v>
      </c>
      <c r="J3" s="114" t="s">
        <v>65</v>
      </c>
      <c r="K3" s="114" t="s">
        <v>66</v>
      </c>
      <c r="L3" s="115" t="s">
        <v>1</v>
      </c>
    </row>
    <row r="4" spans="1:12" ht="24.75" customHeight="1" thickTop="1" thickBot="1" x14ac:dyDescent="0.2">
      <c r="A4" s="216">
        <v>2023</v>
      </c>
      <c r="B4" s="217">
        <v>1</v>
      </c>
      <c r="C4" s="218" t="s">
        <v>300</v>
      </c>
      <c r="D4" s="219" t="s">
        <v>299</v>
      </c>
      <c r="E4" s="221" t="s">
        <v>301</v>
      </c>
      <c r="F4" s="222">
        <v>60</v>
      </c>
      <c r="G4" s="223" t="s">
        <v>298</v>
      </c>
      <c r="H4" s="224">
        <v>14540000</v>
      </c>
      <c r="I4" s="223" t="s">
        <v>295</v>
      </c>
      <c r="J4" s="223" t="s">
        <v>296</v>
      </c>
      <c r="K4" s="223" t="s">
        <v>297</v>
      </c>
      <c r="L4" s="22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30" t="s">
        <v>105</v>
      </c>
      <c r="B1" s="230"/>
      <c r="C1" s="230"/>
      <c r="D1" s="230"/>
      <c r="E1" s="230"/>
      <c r="F1" s="230"/>
      <c r="G1" s="230"/>
      <c r="H1" s="230"/>
      <c r="I1" s="230"/>
    </row>
    <row r="2" spans="1:9" ht="25.5" x14ac:dyDescent="0.15">
      <c r="A2" s="288"/>
      <c r="B2" s="288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94" t="s">
        <v>4</v>
      </c>
      <c r="B3" s="292" t="s">
        <v>5</v>
      </c>
      <c r="C3" s="292" t="s">
        <v>67</v>
      </c>
      <c r="D3" s="292" t="s">
        <v>84</v>
      </c>
      <c r="E3" s="290" t="s">
        <v>87</v>
      </c>
      <c r="F3" s="291"/>
      <c r="G3" s="290" t="s">
        <v>88</v>
      </c>
      <c r="H3" s="291"/>
      <c r="I3" s="292" t="s">
        <v>82</v>
      </c>
    </row>
    <row r="4" spans="1:9" ht="28.5" customHeight="1" x14ac:dyDescent="0.15">
      <c r="A4" s="295"/>
      <c r="B4" s="293"/>
      <c r="C4" s="293"/>
      <c r="D4" s="293"/>
      <c r="E4" s="77" t="s">
        <v>85</v>
      </c>
      <c r="F4" s="77" t="s">
        <v>86</v>
      </c>
      <c r="G4" s="77" t="s">
        <v>85</v>
      </c>
      <c r="H4" s="77" t="s">
        <v>86</v>
      </c>
      <c r="I4" s="293"/>
    </row>
    <row r="5" spans="1:9" ht="28.5" customHeight="1" x14ac:dyDescent="0.15">
      <c r="A5" s="99" t="s">
        <v>89</v>
      </c>
      <c r="B5" s="90" t="s">
        <v>90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89" t="s">
        <v>83</v>
      </c>
      <c r="B21" s="289"/>
      <c r="C21" s="289"/>
      <c r="D21" s="289"/>
      <c r="E21" s="289"/>
      <c r="F21" s="289"/>
      <c r="G21" s="289"/>
      <c r="H21" s="289"/>
      <c r="I21" s="289"/>
    </row>
    <row r="22" spans="1:9" x14ac:dyDescent="0.15">
      <c r="A22" s="289"/>
      <c r="B22" s="289"/>
      <c r="C22" s="289"/>
      <c r="D22" s="289"/>
      <c r="E22" s="289"/>
      <c r="F22" s="289"/>
      <c r="G22" s="289"/>
      <c r="H22" s="289"/>
      <c r="I22" s="289"/>
    </row>
    <row r="23" spans="1:9" x14ac:dyDescent="0.15">
      <c r="A23" s="289"/>
      <c r="B23" s="289"/>
      <c r="C23" s="289"/>
      <c r="D23" s="289"/>
      <c r="E23" s="289"/>
      <c r="F23" s="289"/>
      <c r="G23" s="289"/>
      <c r="H23" s="289"/>
      <c r="I23" s="289"/>
    </row>
    <row r="24" spans="1:9" x14ac:dyDescent="0.15">
      <c r="A24" s="289"/>
      <c r="B24" s="289"/>
      <c r="C24" s="289"/>
      <c r="D24" s="289"/>
      <c r="E24" s="289"/>
      <c r="F24" s="289"/>
      <c r="G24" s="289"/>
      <c r="H24" s="289"/>
      <c r="I24" s="289"/>
    </row>
    <row r="25" spans="1:9" x14ac:dyDescent="0.15">
      <c r="A25" s="289"/>
      <c r="B25" s="289"/>
      <c r="C25" s="289"/>
      <c r="D25" s="289"/>
      <c r="E25" s="289"/>
      <c r="F25" s="289"/>
      <c r="G25" s="289"/>
      <c r="H25" s="289"/>
      <c r="I25" s="289"/>
    </row>
    <row r="26" spans="1:9" x14ac:dyDescent="0.15">
      <c r="A26" s="289"/>
      <c r="B26" s="289"/>
      <c r="C26" s="289"/>
      <c r="D26" s="289"/>
      <c r="E26" s="289"/>
      <c r="F26" s="289"/>
      <c r="G26" s="289"/>
      <c r="H26" s="289"/>
      <c r="I26" s="289"/>
    </row>
    <row r="27" spans="1:9" x14ac:dyDescent="0.15">
      <c r="A27" s="289"/>
      <c r="B27" s="289"/>
      <c r="C27" s="289"/>
      <c r="D27" s="289"/>
      <c r="E27" s="289"/>
      <c r="F27" s="289"/>
      <c r="G27" s="289"/>
      <c r="H27" s="289"/>
      <c r="I27" s="289"/>
    </row>
    <row r="28" spans="1:9" x14ac:dyDescent="0.15">
      <c r="A28" s="289"/>
      <c r="B28" s="289"/>
      <c r="C28" s="289"/>
      <c r="D28" s="289"/>
      <c r="E28" s="289"/>
      <c r="F28" s="289"/>
      <c r="G28" s="289"/>
      <c r="H28" s="289"/>
      <c r="I28" s="289"/>
    </row>
    <row r="29" spans="1:9" x14ac:dyDescent="0.15">
      <c r="A29" s="289"/>
      <c r="B29" s="289"/>
      <c r="C29" s="289"/>
      <c r="D29" s="289"/>
      <c r="E29" s="289"/>
      <c r="F29" s="289"/>
      <c r="G29" s="289"/>
      <c r="H29" s="289"/>
      <c r="I29" s="289"/>
    </row>
    <row r="30" spans="1:9" x14ac:dyDescent="0.15">
      <c r="A30" s="289"/>
      <c r="B30" s="289"/>
      <c r="C30" s="289"/>
      <c r="D30" s="289"/>
      <c r="E30" s="289"/>
      <c r="F30" s="289"/>
      <c r="G30" s="289"/>
      <c r="H30" s="289"/>
      <c r="I30" s="289"/>
    </row>
    <row r="31" spans="1:9" x14ac:dyDescent="0.15">
      <c r="A31" s="289"/>
      <c r="B31" s="289"/>
      <c r="C31" s="289"/>
      <c r="D31" s="289"/>
      <c r="E31" s="289"/>
      <c r="F31" s="289"/>
      <c r="G31" s="289"/>
      <c r="H31" s="289"/>
      <c r="I31" s="289"/>
    </row>
    <row r="32" spans="1:9" x14ac:dyDescent="0.15">
      <c r="A32" s="289"/>
      <c r="B32" s="289"/>
      <c r="C32" s="289"/>
      <c r="D32" s="289"/>
      <c r="E32" s="289"/>
      <c r="F32" s="289"/>
      <c r="G32" s="289"/>
      <c r="H32" s="289"/>
      <c r="I32" s="289"/>
    </row>
    <row r="33" spans="1:9" x14ac:dyDescent="0.15">
      <c r="A33" s="289"/>
      <c r="B33" s="289"/>
      <c r="C33" s="289"/>
      <c r="D33" s="289"/>
      <c r="E33" s="289"/>
      <c r="F33" s="289"/>
      <c r="G33" s="289"/>
      <c r="H33" s="289"/>
      <c r="I33" s="289"/>
    </row>
    <row r="34" spans="1:9" x14ac:dyDescent="0.15">
      <c r="A34" s="289"/>
      <c r="B34" s="289"/>
      <c r="C34" s="289"/>
      <c r="D34" s="289"/>
      <c r="E34" s="289"/>
      <c r="F34" s="289"/>
      <c r="G34" s="289"/>
      <c r="H34" s="289"/>
      <c r="I34" s="289"/>
    </row>
    <row r="35" spans="1:9" x14ac:dyDescent="0.15">
      <c r="A35" s="289"/>
      <c r="B35" s="289"/>
      <c r="C35" s="289"/>
      <c r="D35" s="289"/>
      <c r="E35" s="289"/>
      <c r="F35" s="289"/>
      <c r="G35" s="289"/>
      <c r="H35" s="289"/>
      <c r="I35" s="289"/>
    </row>
    <row r="36" spans="1:9" x14ac:dyDescent="0.15">
      <c r="A36" s="289"/>
      <c r="B36" s="289"/>
      <c r="C36" s="289"/>
      <c r="D36" s="289"/>
      <c r="E36" s="289"/>
      <c r="F36" s="289"/>
      <c r="G36" s="289"/>
      <c r="H36" s="289"/>
      <c r="I36" s="28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M16" sqref="M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9" ht="26.25" thickBot="1" x14ac:dyDescent="0.2">
      <c r="A1" s="228" t="s">
        <v>128</v>
      </c>
      <c r="B1" s="228"/>
      <c r="C1" s="228"/>
      <c r="D1" s="228"/>
      <c r="E1" s="228"/>
      <c r="F1" s="228"/>
      <c r="G1" s="228"/>
      <c r="H1" s="228"/>
      <c r="I1" s="228"/>
    </row>
    <row r="2" spans="1:9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130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9" ht="24.75" customHeight="1" thickTop="1" x14ac:dyDescent="0.15">
      <c r="A3" s="182">
        <v>2023</v>
      </c>
      <c r="B3" s="173">
        <v>1</v>
      </c>
      <c r="C3" s="225" t="s">
        <v>294</v>
      </c>
      <c r="D3" s="173"/>
      <c r="E3" s="206"/>
      <c r="F3" s="177"/>
      <c r="G3" s="173"/>
      <c r="H3" s="173"/>
      <c r="I3" s="119"/>
    </row>
    <row r="4" spans="1:9" ht="24.75" customHeight="1" x14ac:dyDescent="0.15">
      <c r="A4" s="183"/>
      <c r="B4" s="173"/>
      <c r="C4" s="208"/>
      <c r="D4" s="184"/>
      <c r="E4" s="207"/>
      <c r="F4" s="177"/>
      <c r="G4" s="173"/>
      <c r="H4" s="173"/>
      <c r="I4" s="43"/>
    </row>
    <row r="5" spans="1:9" ht="24.75" customHeight="1" x14ac:dyDescent="0.15">
      <c r="A5" s="157"/>
      <c r="B5" s="154"/>
      <c r="C5" s="205"/>
      <c r="D5" s="159"/>
      <c r="E5" s="137"/>
      <c r="F5" s="155"/>
      <c r="G5" s="165"/>
      <c r="H5" s="154"/>
      <c r="I5" s="117"/>
    </row>
    <row r="6" spans="1:9" ht="24.75" customHeight="1" x14ac:dyDescent="0.15">
      <c r="A6" s="161"/>
      <c r="B6" s="154"/>
      <c r="C6" s="162"/>
      <c r="D6" s="163"/>
      <c r="E6" s="138"/>
      <c r="F6" s="155"/>
      <c r="G6" s="156"/>
      <c r="H6" s="154"/>
      <c r="I6" s="117"/>
    </row>
    <row r="7" spans="1:9" ht="24.75" customHeight="1" x14ac:dyDescent="0.15">
      <c r="A7" s="164"/>
      <c r="B7" s="154"/>
      <c r="C7" s="162"/>
      <c r="D7" s="163"/>
      <c r="E7" s="138"/>
      <c r="F7" s="155"/>
      <c r="G7" s="160"/>
      <c r="H7" s="154"/>
      <c r="I7" s="117"/>
    </row>
    <row r="8" spans="1:9" ht="24.75" customHeight="1" x14ac:dyDescent="0.15">
      <c r="A8" s="164"/>
      <c r="B8" s="154"/>
      <c r="C8" s="162"/>
      <c r="D8" s="163"/>
      <c r="E8" s="139"/>
      <c r="F8" s="155"/>
      <c r="G8" s="165"/>
      <c r="H8" s="154"/>
      <c r="I8" s="118"/>
    </row>
    <row r="9" spans="1:9" ht="24.75" customHeight="1" x14ac:dyDescent="0.15">
      <c r="A9" s="166"/>
      <c r="B9" s="154"/>
      <c r="C9" s="158"/>
      <c r="D9" s="163"/>
      <c r="E9" s="140"/>
      <c r="F9" s="155"/>
      <c r="G9" s="156"/>
      <c r="H9" s="154"/>
      <c r="I9" s="118"/>
    </row>
    <row r="10" spans="1:9" ht="24.75" customHeight="1" x14ac:dyDescent="0.15">
      <c r="A10" s="172"/>
      <c r="B10" s="173"/>
      <c r="C10" s="174"/>
      <c r="D10" s="175"/>
      <c r="E10" s="176"/>
      <c r="F10" s="177"/>
      <c r="G10" s="178"/>
      <c r="H10" s="173"/>
      <c r="I10" s="43"/>
    </row>
    <row r="11" spans="1:9" ht="24.75" customHeight="1" x14ac:dyDescent="0.15">
      <c r="A11" s="37"/>
      <c r="B11" s="38"/>
      <c r="C11" s="179"/>
      <c r="D11" s="175"/>
      <c r="E11" s="180"/>
      <c r="F11" s="177"/>
      <c r="G11" s="181"/>
      <c r="H11" s="173"/>
      <c r="I11" s="43"/>
    </row>
    <row r="12" spans="1:9" ht="24.75" customHeight="1" x14ac:dyDescent="0.15">
      <c r="A12" s="167"/>
      <c r="B12" s="168"/>
      <c r="C12" s="169"/>
      <c r="D12" s="163"/>
      <c r="E12" s="141"/>
      <c r="F12" s="165"/>
      <c r="G12" s="156"/>
      <c r="H12" s="154"/>
      <c r="I12" s="43"/>
    </row>
    <row r="13" spans="1:9" ht="24.75" customHeight="1" x14ac:dyDescent="0.15">
      <c r="A13" s="167"/>
      <c r="B13" s="168"/>
      <c r="C13" s="170"/>
      <c r="D13" s="168"/>
      <c r="E13" s="141"/>
      <c r="F13" s="165"/>
      <c r="G13" s="171"/>
      <c r="H13" s="154"/>
      <c r="I13" s="43"/>
    </row>
    <row r="14" spans="1:9" ht="24.75" customHeight="1" x14ac:dyDescent="0.15">
      <c r="A14" s="37"/>
      <c r="B14" s="39"/>
      <c r="C14" s="51"/>
      <c r="D14" s="39"/>
      <c r="E14" s="152"/>
      <c r="F14" s="135"/>
      <c r="G14" s="136"/>
      <c r="H14" s="39"/>
      <c r="I14" s="43"/>
    </row>
    <row r="15" spans="1:9" ht="24.75" customHeight="1" x14ac:dyDescent="0.15">
      <c r="A15" s="41"/>
      <c r="B15" s="39"/>
      <c r="C15" s="52"/>
      <c r="D15" s="39"/>
      <c r="E15" s="152"/>
      <c r="F15" s="135"/>
      <c r="G15" s="39"/>
      <c r="H15" s="38"/>
      <c r="I15" s="44"/>
    </row>
    <row r="16" spans="1:9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29" t="s">
        <v>79</v>
      </c>
      <c r="D24" s="229"/>
      <c r="E24" s="229"/>
      <c r="F24" s="229"/>
      <c r="G24" s="229"/>
      <c r="H24" s="229"/>
    </row>
    <row r="25" spans="1:9" x14ac:dyDescent="0.15">
      <c r="C25" s="229"/>
      <c r="D25" s="229"/>
      <c r="E25" s="229"/>
      <c r="F25" s="229"/>
      <c r="G25" s="229"/>
      <c r="H25" s="229"/>
    </row>
    <row r="26" spans="1:9" x14ac:dyDescent="0.15">
      <c r="C26" s="229"/>
      <c r="D26" s="229"/>
      <c r="E26" s="229"/>
      <c r="F26" s="229"/>
      <c r="G26" s="229"/>
      <c r="H26" s="229"/>
    </row>
    <row r="27" spans="1:9" x14ac:dyDescent="0.15">
      <c r="C27" s="229"/>
      <c r="D27" s="229"/>
      <c r="E27" s="229"/>
      <c r="F27" s="229"/>
      <c r="G27" s="229"/>
      <c r="H27" s="229"/>
    </row>
    <row r="28" spans="1:9" x14ac:dyDescent="0.15">
      <c r="C28" s="229"/>
      <c r="D28" s="229"/>
      <c r="E28" s="229"/>
      <c r="F28" s="229"/>
      <c r="G28" s="229"/>
      <c r="H28" s="229"/>
    </row>
    <row r="29" spans="1:9" x14ac:dyDescent="0.15">
      <c r="C29" s="229"/>
      <c r="D29" s="229"/>
      <c r="E29" s="229"/>
      <c r="F29" s="229"/>
      <c r="G29" s="229"/>
      <c r="H29" s="229"/>
    </row>
    <row r="30" spans="1:9" x14ac:dyDescent="0.15">
      <c r="C30" s="229"/>
      <c r="D30" s="229"/>
      <c r="E30" s="229"/>
      <c r="F30" s="229"/>
      <c r="G30" s="229"/>
      <c r="H30" s="229"/>
    </row>
    <row r="31" spans="1:9" x14ac:dyDescent="0.15">
      <c r="C31" s="229"/>
      <c r="D31" s="229"/>
      <c r="E31" s="229"/>
      <c r="F31" s="229"/>
      <c r="G31" s="229"/>
      <c r="H31" s="229"/>
    </row>
    <row r="32" spans="1:9" x14ac:dyDescent="0.15">
      <c r="C32" s="229"/>
      <c r="D32" s="229"/>
      <c r="E32" s="229"/>
      <c r="F32" s="229"/>
      <c r="G32" s="229"/>
      <c r="H32" s="229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>
      <formula1>"대안,턴키,일반,PQ,수의,실적"</formula1>
    </dataValidation>
    <dataValidation type="textLength" operator="lessThanOrEqual" allowBlank="1" showInputMessage="1" showErrorMessage="1" sqref="F16:F19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L3" sqref="L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28" t="s">
        <v>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27" customHeight="1" thickBot="1" x14ac:dyDescent="0.2">
      <c r="A2" s="32" t="s">
        <v>41</v>
      </c>
      <c r="B2" s="33" t="s">
        <v>42</v>
      </c>
      <c r="C2" s="34" t="s">
        <v>76</v>
      </c>
      <c r="D2" s="34" t="s">
        <v>75</v>
      </c>
      <c r="E2" s="34" t="s">
        <v>0</v>
      </c>
      <c r="F2" s="33" t="s">
        <v>132</v>
      </c>
      <c r="G2" s="33" t="s">
        <v>133</v>
      </c>
      <c r="H2" s="33" t="s">
        <v>134</v>
      </c>
      <c r="I2" s="33" t="s">
        <v>135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thickBot="1" x14ac:dyDescent="0.2">
      <c r="A3" s="209">
        <v>2023</v>
      </c>
      <c r="B3" s="210">
        <v>1</v>
      </c>
      <c r="C3" s="211" t="s">
        <v>288</v>
      </c>
      <c r="D3" s="212" t="s">
        <v>289</v>
      </c>
      <c r="E3" s="213" t="s">
        <v>290</v>
      </c>
      <c r="F3" s="214">
        <v>17710000</v>
      </c>
      <c r="G3" s="214">
        <v>0</v>
      </c>
      <c r="H3" s="214">
        <v>0</v>
      </c>
      <c r="I3" s="214">
        <f>SUM(F3:H3)</f>
        <v>17710000</v>
      </c>
      <c r="J3" s="213" t="s">
        <v>291</v>
      </c>
      <c r="K3" s="213" t="s">
        <v>292</v>
      </c>
      <c r="L3" s="213" t="s">
        <v>293</v>
      </c>
      <c r="M3" s="215"/>
    </row>
    <row r="16" spans="1:13" ht="13.5" customHeight="1" x14ac:dyDescent="0.15">
      <c r="C16" s="89"/>
      <c r="D16" s="89"/>
      <c r="E16" s="89"/>
      <c r="F16" s="89"/>
      <c r="G16" s="89"/>
      <c r="H16" s="89"/>
      <c r="I16" s="89"/>
      <c r="J16" s="89"/>
      <c r="K16" s="89"/>
    </row>
    <row r="17" spans="3:11" ht="13.5" customHeight="1" x14ac:dyDescent="0.15">
      <c r="C17" s="89"/>
      <c r="D17" s="89"/>
      <c r="E17" s="89"/>
      <c r="F17" s="89"/>
      <c r="G17" s="89"/>
      <c r="H17" s="89"/>
      <c r="I17" s="89"/>
      <c r="J17" s="89"/>
      <c r="K17" s="89"/>
    </row>
    <row r="18" spans="3:11" ht="13.5" customHeight="1" x14ac:dyDescent="0.15">
      <c r="C18" s="89"/>
      <c r="D18" s="89"/>
      <c r="E18" s="89"/>
      <c r="F18" s="89"/>
      <c r="G18" s="89"/>
      <c r="H18" s="89"/>
      <c r="I18" s="89"/>
      <c r="J18" s="89"/>
      <c r="K18" s="89"/>
    </row>
    <row r="19" spans="3:11" ht="13.5" customHeight="1" x14ac:dyDescent="0.15">
      <c r="C19" s="89"/>
      <c r="D19" s="89"/>
      <c r="E19" s="89"/>
      <c r="F19" s="89"/>
      <c r="G19" s="89"/>
      <c r="H19" s="89"/>
      <c r="I19" s="89"/>
      <c r="J19" s="89"/>
      <c r="K19" s="89"/>
    </row>
    <row r="20" spans="3:11" ht="13.5" customHeight="1" x14ac:dyDescent="0.15">
      <c r="C20" s="89"/>
      <c r="D20" s="89"/>
      <c r="E20" s="89"/>
      <c r="F20" s="89"/>
      <c r="G20" s="89"/>
      <c r="H20" s="89"/>
      <c r="I20" s="89"/>
      <c r="J20" s="89"/>
      <c r="K20" s="89"/>
    </row>
    <row r="21" spans="3:11" ht="13.5" customHeight="1" x14ac:dyDescent="0.15">
      <c r="C21" s="89"/>
      <c r="D21" s="89"/>
      <c r="E21" s="89"/>
      <c r="F21" s="89"/>
      <c r="G21" s="89"/>
      <c r="H21" s="89"/>
      <c r="I21" s="89"/>
      <c r="J21" s="89"/>
      <c r="K21" s="89"/>
    </row>
    <row r="22" spans="3:11" ht="13.5" customHeight="1" x14ac:dyDescent="0.15">
      <c r="C22" s="89"/>
      <c r="D22" s="89"/>
      <c r="E22" s="89"/>
      <c r="F22" s="89"/>
      <c r="G22" s="89"/>
      <c r="H22" s="89"/>
      <c r="I22" s="89"/>
      <c r="J22" s="89"/>
      <c r="K22" s="89"/>
    </row>
    <row r="23" spans="3:11" ht="13.5" customHeight="1" x14ac:dyDescent="0.15">
      <c r="C23" s="89"/>
      <c r="D23" s="89"/>
      <c r="E23" s="89"/>
      <c r="F23" s="89"/>
      <c r="G23" s="89"/>
      <c r="H23" s="89"/>
      <c r="I23" s="89"/>
      <c r="J23" s="89"/>
      <c r="K23" s="89"/>
    </row>
    <row r="24" spans="3:11" ht="13.5" customHeight="1" x14ac:dyDescent="0.15">
      <c r="C24" s="89"/>
      <c r="D24" s="89"/>
      <c r="E24" s="89"/>
      <c r="F24" s="89"/>
      <c r="G24" s="89"/>
      <c r="H24" s="89"/>
      <c r="I24" s="89"/>
      <c r="J24" s="89"/>
      <c r="K24" s="89"/>
    </row>
    <row r="25" spans="3:11" ht="13.5" customHeight="1" x14ac:dyDescent="0.15">
      <c r="C25" s="89"/>
      <c r="D25" s="89"/>
      <c r="E25" s="89"/>
      <c r="F25" s="89"/>
      <c r="G25" s="89"/>
      <c r="H25" s="89"/>
      <c r="I25" s="89"/>
      <c r="J25" s="89"/>
      <c r="K25" s="89"/>
    </row>
    <row r="26" spans="3:11" ht="13.5" customHeight="1" x14ac:dyDescent="0.15">
      <c r="C26" s="89"/>
      <c r="D26" s="89"/>
      <c r="E26" s="89"/>
      <c r="F26" s="89"/>
      <c r="G26" s="89"/>
      <c r="H26" s="89"/>
      <c r="I26" s="89"/>
      <c r="J26" s="89"/>
      <c r="K26" s="89"/>
    </row>
    <row r="27" spans="3:11" ht="13.5" customHeight="1" x14ac:dyDescent="0.15">
      <c r="C27" s="89"/>
      <c r="D27" s="89"/>
      <c r="E27" s="89"/>
      <c r="F27" s="89"/>
      <c r="G27" s="89"/>
      <c r="H27" s="89"/>
      <c r="I27" s="89"/>
      <c r="J27" s="89"/>
      <c r="K27" s="89"/>
    </row>
    <row r="28" spans="3:11" ht="13.5" customHeight="1" x14ac:dyDescent="0.15">
      <c r="C28" s="89"/>
      <c r="D28" s="89"/>
      <c r="E28" s="89"/>
      <c r="F28" s="89"/>
      <c r="G28" s="89"/>
      <c r="H28" s="89"/>
      <c r="I28" s="89"/>
      <c r="J28" s="89"/>
      <c r="K28" s="89"/>
    </row>
    <row r="29" spans="3:11" ht="13.5" customHeight="1" x14ac:dyDescent="0.15">
      <c r="C29" s="89"/>
      <c r="D29" s="89"/>
      <c r="E29" s="89"/>
      <c r="F29" s="89"/>
      <c r="G29" s="89"/>
      <c r="H29" s="89"/>
      <c r="I29" s="89"/>
      <c r="J29" s="89"/>
      <c r="K29" s="89"/>
    </row>
    <row r="30" spans="3:11" ht="13.5" customHeight="1" x14ac:dyDescent="0.15">
      <c r="C30" s="89"/>
      <c r="D30" s="89"/>
      <c r="E30" s="89"/>
      <c r="F30" s="89"/>
      <c r="G30" s="89"/>
      <c r="H30" s="89"/>
      <c r="I30" s="89"/>
      <c r="J30" s="89"/>
      <c r="K30" s="89"/>
    </row>
    <row r="31" spans="3:11" ht="13.5" customHeight="1" x14ac:dyDescent="0.15">
      <c r="C31" s="89"/>
      <c r="D31" s="89"/>
      <c r="E31" s="89"/>
      <c r="F31" s="89"/>
      <c r="G31" s="89"/>
      <c r="H31" s="89"/>
      <c r="I31" s="89"/>
      <c r="J31" s="89"/>
      <c r="K31" s="89"/>
    </row>
    <row r="32" spans="3:11" ht="13.5" customHeight="1" x14ac:dyDescent="0.15">
      <c r="C32" s="89"/>
      <c r="D32" s="89"/>
      <c r="E32" s="89"/>
      <c r="F32" s="89"/>
      <c r="G32" s="89"/>
      <c r="H32" s="89"/>
      <c r="I32" s="89"/>
      <c r="J32" s="89"/>
      <c r="K32" s="89"/>
    </row>
    <row r="33" spans="3:11" ht="13.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30" t="s">
        <v>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25.5" x14ac:dyDescent="0.15">
      <c r="A2" s="227" t="s">
        <v>89</v>
      </c>
      <c r="B2" s="227"/>
      <c r="C2" s="227"/>
      <c r="D2" s="1"/>
      <c r="E2" s="1"/>
      <c r="F2" s="2"/>
      <c r="G2" s="2"/>
      <c r="H2" s="2"/>
      <c r="I2" s="2"/>
      <c r="J2" s="231" t="s">
        <v>3</v>
      </c>
      <c r="K2" s="231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9" t="s">
        <v>89</v>
      </c>
      <c r="B4" s="78" t="s">
        <v>90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32" t="s">
        <v>80</v>
      </c>
      <c r="C22" s="232"/>
      <c r="D22" s="232"/>
      <c r="E22" s="232"/>
      <c r="F22" s="232"/>
      <c r="G22" s="232"/>
      <c r="H22" s="232"/>
      <c r="I22" s="232"/>
      <c r="J22" s="232"/>
    </row>
    <row r="23" spans="2:10" x14ac:dyDescent="0.15">
      <c r="B23" s="232"/>
      <c r="C23" s="232"/>
      <c r="D23" s="232"/>
      <c r="E23" s="232"/>
      <c r="F23" s="232"/>
      <c r="G23" s="232"/>
      <c r="H23" s="232"/>
      <c r="I23" s="232"/>
      <c r="J23" s="232"/>
    </row>
    <row r="24" spans="2:10" x14ac:dyDescent="0.15">
      <c r="B24" s="232"/>
      <c r="C24" s="232"/>
      <c r="D24" s="232"/>
      <c r="E24" s="232"/>
      <c r="F24" s="232"/>
      <c r="G24" s="232"/>
      <c r="H24" s="232"/>
      <c r="I24" s="232"/>
      <c r="J24" s="232"/>
    </row>
    <row r="25" spans="2:10" x14ac:dyDescent="0.15">
      <c r="B25" s="232"/>
      <c r="C25" s="232"/>
      <c r="D25" s="232"/>
      <c r="E25" s="232"/>
      <c r="F25" s="232"/>
      <c r="G25" s="232"/>
      <c r="H25" s="232"/>
      <c r="I25" s="232"/>
      <c r="J25" s="232"/>
    </row>
    <row r="26" spans="2:10" x14ac:dyDescent="0.15">
      <c r="B26" s="232"/>
      <c r="C26" s="232"/>
      <c r="D26" s="232"/>
      <c r="E26" s="232"/>
      <c r="F26" s="232"/>
      <c r="G26" s="232"/>
      <c r="H26" s="232"/>
      <c r="I26" s="232"/>
      <c r="J26" s="232"/>
    </row>
    <row r="27" spans="2:10" x14ac:dyDescent="0.15">
      <c r="B27" s="232"/>
      <c r="C27" s="232"/>
      <c r="D27" s="232"/>
      <c r="E27" s="232"/>
      <c r="F27" s="232"/>
      <c r="G27" s="232"/>
      <c r="H27" s="232"/>
      <c r="I27" s="232"/>
      <c r="J27" s="232"/>
    </row>
    <row r="28" spans="2:10" x14ac:dyDescent="0.15">
      <c r="B28" s="232"/>
      <c r="C28" s="232"/>
      <c r="D28" s="232"/>
      <c r="E28" s="232"/>
      <c r="F28" s="232"/>
      <c r="G28" s="232"/>
      <c r="H28" s="232"/>
      <c r="I28" s="232"/>
      <c r="J28" s="232"/>
    </row>
    <row r="29" spans="2:10" x14ac:dyDescent="0.15">
      <c r="B29" s="232"/>
      <c r="C29" s="232"/>
      <c r="D29" s="232"/>
      <c r="E29" s="232"/>
      <c r="F29" s="232"/>
      <c r="G29" s="232"/>
      <c r="H29" s="232"/>
      <c r="I29" s="232"/>
      <c r="J29" s="232"/>
    </row>
    <row r="30" spans="2:10" x14ac:dyDescent="0.15">
      <c r="B30" s="232"/>
      <c r="C30" s="232"/>
      <c r="D30" s="232"/>
      <c r="E30" s="232"/>
      <c r="F30" s="232"/>
      <c r="G30" s="232"/>
      <c r="H30" s="232"/>
      <c r="I30" s="232"/>
      <c r="J30" s="232"/>
    </row>
    <row r="31" spans="2:10" x14ac:dyDescent="0.15">
      <c r="B31" s="232"/>
      <c r="C31" s="232"/>
      <c r="D31" s="232"/>
      <c r="E31" s="232"/>
      <c r="F31" s="232"/>
      <c r="G31" s="232"/>
      <c r="H31" s="232"/>
      <c r="I31" s="232"/>
      <c r="J31" s="232"/>
    </row>
    <row r="32" spans="2:10" x14ac:dyDescent="0.15">
      <c r="B32" s="232"/>
      <c r="C32" s="232"/>
      <c r="D32" s="232"/>
      <c r="E32" s="232"/>
      <c r="F32" s="232"/>
      <c r="G32" s="232"/>
      <c r="H32" s="232"/>
      <c r="I32" s="232"/>
      <c r="J32" s="232"/>
    </row>
    <row r="33" spans="2:10" x14ac:dyDescent="0.15">
      <c r="B33" s="232"/>
      <c r="C33" s="232"/>
      <c r="D33" s="232"/>
      <c r="E33" s="232"/>
      <c r="F33" s="232"/>
      <c r="G33" s="232"/>
      <c r="H33" s="232"/>
      <c r="I33" s="232"/>
      <c r="J33" s="232"/>
    </row>
    <row r="34" spans="2:10" x14ac:dyDescent="0.15">
      <c r="B34" s="232"/>
      <c r="C34" s="232"/>
      <c r="D34" s="232"/>
      <c r="E34" s="232"/>
      <c r="F34" s="232"/>
      <c r="G34" s="232"/>
      <c r="H34" s="232"/>
      <c r="I34" s="232"/>
      <c r="J34" s="232"/>
    </row>
    <row r="35" spans="2:10" x14ac:dyDescent="0.15">
      <c r="B35" s="232"/>
      <c r="C35" s="232"/>
      <c r="D35" s="232"/>
      <c r="E35" s="232"/>
      <c r="F35" s="232"/>
      <c r="G35" s="232"/>
      <c r="H35" s="232"/>
      <c r="I35" s="232"/>
      <c r="J35" s="232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30" t="s">
        <v>18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25.5" x14ac:dyDescent="0.15">
      <c r="A2" s="227" t="s">
        <v>89</v>
      </c>
      <c r="B2" s="227"/>
      <c r="C2" s="227"/>
      <c r="D2" s="1"/>
      <c r="E2" s="1"/>
      <c r="F2" s="11"/>
      <c r="G2" s="11"/>
      <c r="H2" s="11"/>
      <c r="I2" s="11"/>
      <c r="J2" s="231" t="s">
        <v>3</v>
      </c>
      <c r="K2" s="231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9" t="s">
        <v>89</v>
      </c>
      <c r="B4" s="78" t="s">
        <v>90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91"/>
      <c r="C16" s="91"/>
      <c r="D16" s="91"/>
      <c r="E16" s="91"/>
      <c r="F16" s="91"/>
      <c r="G16" s="91"/>
      <c r="H16" s="91"/>
      <c r="I16" s="91"/>
      <c r="J16" s="91"/>
    </row>
    <row r="17" spans="2:10" ht="13.5" customHeight="1" x14ac:dyDescent="0.15">
      <c r="B17" s="91"/>
      <c r="C17" s="91"/>
      <c r="D17" s="91"/>
      <c r="E17" s="91"/>
      <c r="F17" s="91"/>
      <c r="G17" s="91"/>
      <c r="H17" s="91"/>
      <c r="I17" s="91"/>
      <c r="J17" s="91"/>
    </row>
    <row r="18" spans="2:10" ht="13.5" customHeight="1" x14ac:dyDescent="0.15">
      <c r="B18" s="91"/>
      <c r="C18" s="91"/>
      <c r="D18" s="91"/>
      <c r="E18" s="91"/>
      <c r="F18" s="91"/>
      <c r="G18" s="91"/>
      <c r="H18" s="91"/>
      <c r="I18" s="91"/>
      <c r="J18" s="91"/>
    </row>
    <row r="19" spans="2:10" ht="13.5" customHeight="1" x14ac:dyDescent="0.15">
      <c r="B19" s="91"/>
      <c r="C19" s="91"/>
      <c r="D19" s="91"/>
      <c r="E19" s="91"/>
      <c r="F19" s="91"/>
      <c r="G19" s="91"/>
      <c r="H19" s="91"/>
      <c r="I19" s="91"/>
      <c r="J19" s="91"/>
    </row>
    <row r="20" spans="2:10" ht="13.5" customHeight="1" x14ac:dyDescent="0.15">
      <c r="B20" s="91"/>
      <c r="C20" s="91"/>
      <c r="D20" s="91"/>
      <c r="E20" s="91"/>
      <c r="F20" s="91"/>
      <c r="G20" s="91"/>
      <c r="H20" s="91"/>
      <c r="I20" s="91"/>
      <c r="J20" s="91"/>
    </row>
    <row r="21" spans="2:10" ht="13.5" customHeight="1" x14ac:dyDescent="0.15">
      <c r="B21" s="91"/>
      <c r="C21" s="91"/>
      <c r="D21" s="91"/>
      <c r="E21" s="91"/>
      <c r="F21" s="91"/>
      <c r="G21" s="91"/>
      <c r="H21" s="91"/>
      <c r="I21" s="91"/>
      <c r="J21" s="91"/>
    </row>
    <row r="22" spans="2:10" ht="13.5" customHeight="1" x14ac:dyDescent="0.15">
      <c r="B22" s="91"/>
      <c r="C22" s="91"/>
      <c r="D22" s="91"/>
      <c r="E22" s="91"/>
      <c r="F22" s="91"/>
      <c r="G22" s="91"/>
      <c r="H22" s="91"/>
      <c r="I22" s="91"/>
      <c r="J22" s="91"/>
    </row>
    <row r="23" spans="2:10" ht="13.5" customHeight="1" x14ac:dyDescent="0.15">
      <c r="B23" s="91"/>
      <c r="C23" s="91"/>
      <c r="D23" s="91"/>
      <c r="E23" s="91"/>
      <c r="F23" s="91"/>
      <c r="G23" s="91"/>
      <c r="H23" s="91"/>
      <c r="I23" s="91"/>
      <c r="J23" s="91"/>
    </row>
    <row r="24" spans="2:10" ht="13.5" customHeight="1" x14ac:dyDescent="0.15">
      <c r="B24" s="91"/>
      <c r="C24" s="91"/>
      <c r="D24" s="91"/>
      <c r="E24" s="91"/>
      <c r="F24" s="91"/>
      <c r="G24" s="91"/>
      <c r="H24" s="91"/>
      <c r="I24" s="91"/>
      <c r="J24" s="91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30" t="s">
        <v>303</v>
      </c>
      <c r="B1" s="230"/>
      <c r="C1" s="230"/>
      <c r="D1" s="230"/>
      <c r="E1" s="230"/>
      <c r="F1" s="230"/>
      <c r="G1" s="230"/>
      <c r="H1" s="230"/>
      <c r="I1" s="230"/>
    </row>
    <row r="2" spans="1:9" ht="25.5" customHeight="1" x14ac:dyDescent="0.15">
      <c r="A2" s="121" t="s">
        <v>89</v>
      </c>
      <c r="B2" s="121"/>
      <c r="C2" s="121"/>
      <c r="D2" s="1"/>
      <c r="E2" s="1"/>
      <c r="F2" s="120"/>
      <c r="G2" s="120"/>
      <c r="H2" s="233" t="s">
        <v>3</v>
      </c>
      <c r="I2" s="233"/>
    </row>
    <row r="3" spans="1:9" s="88" customFormat="1" ht="29.25" customHeight="1" x14ac:dyDescent="0.15">
      <c r="A3" s="86" t="s">
        <v>5</v>
      </c>
      <c r="B3" s="86" t="s">
        <v>25</v>
      </c>
      <c r="C3" s="86" t="s">
        <v>13</v>
      </c>
      <c r="D3" s="86" t="s">
        <v>14</v>
      </c>
      <c r="E3" s="86" t="s">
        <v>104</v>
      </c>
      <c r="F3" s="86" t="s">
        <v>15</v>
      </c>
      <c r="G3" s="87" t="s">
        <v>59</v>
      </c>
      <c r="H3" s="86" t="s">
        <v>24</v>
      </c>
      <c r="I3" s="86" t="s">
        <v>16</v>
      </c>
    </row>
    <row r="4" spans="1:9" s="88" customFormat="1" ht="29.25" customHeight="1" x14ac:dyDescent="0.15">
      <c r="A4" s="101" t="s">
        <v>114</v>
      </c>
      <c r="B4" s="102" t="s">
        <v>93</v>
      </c>
      <c r="C4" s="103">
        <v>3564000</v>
      </c>
      <c r="D4" s="104" t="s">
        <v>116</v>
      </c>
      <c r="E4" s="104" t="s">
        <v>115</v>
      </c>
      <c r="F4" s="105" t="s">
        <v>111</v>
      </c>
      <c r="G4" s="105" t="s">
        <v>111</v>
      </c>
      <c r="H4" s="105" t="s">
        <v>111</v>
      </c>
      <c r="I4" s="107"/>
    </row>
    <row r="5" spans="1:9" s="88" customFormat="1" ht="29.25" customHeight="1" x14ac:dyDescent="0.15">
      <c r="A5" s="101" t="s">
        <v>113</v>
      </c>
      <c r="B5" s="102" t="s">
        <v>93</v>
      </c>
      <c r="C5" s="103">
        <v>1188000</v>
      </c>
      <c r="D5" s="104" t="s">
        <v>117</v>
      </c>
      <c r="E5" s="104" t="s">
        <v>115</v>
      </c>
      <c r="F5" s="105" t="s">
        <v>111</v>
      </c>
      <c r="G5" s="105" t="s">
        <v>111</v>
      </c>
      <c r="H5" s="105" t="s">
        <v>111</v>
      </c>
      <c r="I5" s="107"/>
    </row>
    <row r="6" spans="1:9" s="88" customFormat="1" ht="29.25" customHeight="1" x14ac:dyDescent="0.15">
      <c r="A6" s="101" t="s">
        <v>109</v>
      </c>
      <c r="B6" s="102" t="s">
        <v>94</v>
      </c>
      <c r="C6" s="103">
        <v>2400000</v>
      </c>
      <c r="D6" s="104" t="s">
        <v>118</v>
      </c>
      <c r="E6" s="104" t="s">
        <v>115</v>
      </c>
      <c r="F6" s="105" t="s">
        <v>111</v>
      </c>
      <c r="G6" s="105" t="s">
        <v>111</v>
      </c>
      <c r="H6" s="105" t="s">
        <v>111</v>
      </c>
      <c r="I6" s="108"/>
    </row>
    <row r="7" spans="1:9" s="88" customFormat="1" ht="29.25" customHeight="1" x14ac:dyDescent="0.15">
      <c r="A7" s="106" t="s">
        <v>110</v>
      </c>
      <c r="B7" s="102" t="s">
        <v>95</v>
      </c>
      <c r="C7" s="103">
        <v>660000</v>
      </c>
      <c r="D7" s="104" t="s">
        <v>118</v>
      </c>
      <c r="E7" s="104" t="s">
        <v>115</v>
      </c>
      <c r="F7" s="105" t="s">
        <v>111</v>
      </c>
      <c r="G7" s="105" t="s">
        <v>111</v>
      </c>
      <c r="H7" s="105" t="s">
        <v>111</v>
      </c>
      <c r="I7" s="100"/>
    </row>
    <row r="8" spans="1:9" s="88" customFormat="1" ht="29.25" customHeight="1" x14ac:dyDescent="0.15">
      <c r="A8" s="106" t="s">
        <v>91</v>
      </c>
      <c r="B8" s="107" t="s">
        <v>205</v>
      </c>
      <c r="C8" s="103">
        <v>1776000</v>
      </c>
      <c r="D8" s="104" t="s">
        <v>120</v>
      </c>
      <c r="E8" s="104" t="s">
        <v>115</v>
      </c>
      <c r="F8" s="105" t="s">
        <v>111</v>
      </c>
      <c r="G8" s="105" t="s">
        <v>111</v>
      </c>
      <c r="H8" s="105" t="s">
        <v>111</v>
      </c>
      <c r="I8" s="102"/>
    </row>
    <row r="9" spans="1:9" s="88" customFormat="1" ht="29.25" customHeight="1" x14ac:dyDescent="0.15">
      <c r="A9" s="101" t="s">
        <v>119</v>
      </c>
      <c r="B9" s="107" t="s">
        <v>205</v>
      </c>
      <c r="C9" s="103">
        <v>1184400</v>
      </c>
      <c r="D9" s="104" t="s">
        <v>117</v>
      </c>
      <c r="E9" s="104" t="s">
        <v>115</v>
      </c>
      <c r="F9" s="105" t="s">
        <v>111</v>
      </c>
      <c r="G9" s="105" t="s">
        <v>111</v>
      </c>
      <c r="H9" s="105" t="s">
        <v>111</v>
      </c>
      <c r="I9" s="102"/>
    </row>
    <row r="10" spans="1:9" s="88" customFormat="1" ht="29.25" customHeight="1" x14ac:dyDescent="0.15">
      <c r="A10" s="101" t="s">
        <v>92</v>
      </c>
      <c r="B10" s="107" t="s">
        <v>205</v>
      </c>
      <c r="C10" s="103">
        <v>1699200</v>
      </c>
      <c r="D10" s="104" t="s">
        <v>117</v>
      </c>
      <c r="E10" s="104" t="s">
        <v>115</v>
      </c>
      <c r="F10" s="105" t="s">
        <v>111</v>
      </c>
      <c r="G10" s="105" t="s">
        <v>111</v>
      </c>
      <c r="H10" s="105" t="s">
        <v>111</v>
      </c>
      <c r="I10" s="107"/>
    </row>
    <row r="11" spans="1:9" s="88" customFormat="1" ht="29.25" customHeight="1" x14ac:dyDescent="0.15">
      <c r="A11" s="101" t="s">
        <v>112</v>
      </c>
      <c r="B11" s="107" t="s">
        <v>205</v>
      </c>
      <c r="C11" s="103">
        <v>1528800</v>
      </c>
      <c r="D11" s="104" t="s">
        <v>117</v>
      </c>
      <c r="E11" s="104" t="s">
        <v>115</v>
      </c>
      <c r="F11" s="105" t="s">
        <v>111</v>
      </c>
      <c r="G11" s="105" t="s">
        <v>111</v>
      </c>
      <c r="H11" s="105" t="s">
        <v>111</v>
      </c>
      <c r="I11" s="107"/>
    </row>
    <row r="12" spans="1:9" s="88" customFormat="1" ht="29.25" customHeight="1" x14ac:dyDescent="0.15">
      <c r="A12" s="101" t="s">
        <v>100</v>
      </c>
      <c r="B12" s="107" t="s">
        <v>101</v>
      </c>
      <c r="C12" s="103">
        <v>598800</v>
      </c>
      <c r="D12" s="104" t="s">
        <v>122</v>
      </c>
      <c r="E12" s="104" t="s">
        <v>115</v>
      </c>
      <c r="F12" s="105" t="s">
        <v>111</v>
      </c>
      <c r="G12" s="105" t="s">
        <v>111</v>
      </c>
      <c r="H12" s="105" t="s">
        <v>111</v>
      </c>
      <c r="I12" s="107"/>
    </row>
    <row r="13" spans="1:9" s="88" customFormat="1" ht="29.25" customHeight="1" x14ac:dyDescent="0.15">
      <c r="A13" s="106" t="s">
        <v>121</v>
      </c>
      <c r="B13" s="107" t="s">
        <v>96</v>
      </c>
      <c r="C13" s="103">
        <v>17292000</v>
      </c>
      <c r="D13" s="104" t="s">
        <v>123</v>
      </c>
      <c r="E13" s="104" t="s">
        <v>115</v>
      </c>
      <c r="F13" s="105" t="s">
        <v>111</v>
      </c>
      <c r="G13" s="105" t="s">
        <v>111</v>
      </c>
      <c r="H13" s="105" t="s">
        <v>111</v>
      </c>
      <c r="I13" s="107"/>
    </row>
    <row r="14" spans="1:9" s="88" customFormat="1" ht="29.25" customHeight="1" x14ac:dyDescent="0.15">
      <c r="A14" s="143" t="s">
        <v>136</v>
      </c>
      <c r="B14" s="144" t="s">
        <v>137</v>
      </c>
      <c r="C14" s="145">
        <v>930000</v>
      </c>
      <c r="D14" s="104" t="s">
        <v>160</v>
      </c>
      <c r="E14" s="104" t="s">
        <v>161</v>
      </c>
      <c r="F14" s="150" t="s">
        <v>162</v>
      </c>
      <c r="G14" s="150" t="s">
        <v>163</v>
      </c>
      <c r="H14" s="150" t="s">
        <v>163</v>
      </c>
      <c r="I14" s="151"/>
    </row>
    <row r="15" spans="1:9" s="88" customFormat="1" ht="29.25" customHeight="1" x14ac:dyDescent="0.15">
      <c r="A15" s="143" t="s">
        <v>175</v>
      </c>
      <c r="B15" s="144" t="s">
        <v>178</v>
      </c>
      <c r="C15" s="145">
        <v>6316420</v>
      </c>
      <c r="D15" s="104" t="s">
        <v>273</v>
      </c>
      <c r="E15" s="104" t="s">
        <v>274</v>
      </c>
      <c r="F15" s="150" t="s">
        <v>275</v>
      </c>
      <c r="G15" s="150" t="s">
        <v>276</v>
      </c>
      <c r="H15" s="150" t="s">
        <v>277</v>
      </c>
      <c r="I15" s="151"/>
    </row>
    <row r="16" spans="1:9" s="88" customFormat="1" ht="29.25" customHeight="1" x14ac:dyDescent="0.15">
      <c r="A16" s="143" t="s">
        <v>176</v>
      </c>
      <c r="B16" s="149" t="s">
        <v>179</v>
      </c>
      <c r="C16" s="145">
        <v>1001000</v>
      </c>
      <c r="D16" s="104" t="s">
        <v>270</v>
      </c>
      <c r="E16" s="104" t="s">
        <v>271</v>
      </c>
      <c r="F16" s="150" t="s">
        <v>271</v>
      </c>
      <c r="G16" s="150" t="s">
        <v>271</v>
      </c>
      <c r="H16" s="150" t="s">
        <v>271</v>
      </c>
      <c r="I16" s="151"/>
    </row>
    <row r="17" spans="1:9" s="88" customFormat="1" ht="29.25" customHeight="1" x14ac:dyDescent="0.15">
      <c r="A17" s="143" t="s">
        <v>177</v>
      </c>
      <c r="B17" s="144" t="s">
        <v>180</v>
      </c>
      <c r="C17" s="145">
        <v>1495000</v>
      </c>
      <c r="D17" s="104" t="s">
        <v>278</v>
      </c>
      <c r="E17" s="104" t="s">
        <v>279</v>
      </c>
      <c r="F17" s="150" t="s">
        <v>280</v>
      </c>
      <c r="G17" s="150" t="s">
        <v>281</v>
      </c>
      <c r="H17" s="150" t="s">
        <v>282</v>
      </c>
      <c r="I17" s="151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82" bestFit="1" customWidth="1"/>
    <col min="2" max="2" width="34.77734375" style="82" customWidth="1"/>
    <col min="3" max="3" width="16.33203125" style="82" customWidth="1"/>
    <col min="4" max="4" width="11.21875" style="82" customWidth="1"/>
    <col min="5" max="5" width="8.6640625" style="82" customWidth="1"/>
    <col min="6" max="6" width="9.5546875" style="82" customWidth="1"/>
    <col min="7" max="7" width="11.44140625" style="82" bestFit="1" customWidth="1"/>
    <col min="8" max="8" width="11.5546875" style="82" customWidth="1"/>
    <col min="9" max="9" width="18.33203125" style="83" customWidth="1"/>
    <col min="10" max="10" width="11.44140625" style="79" bestFit="1" customWidth="1"/>
    <col min="11" max="11" width="8.88671875" style="79"/>
    <col min="12" max="13" width="12.5546875" style="79" bestFit="1" customWidth="1"/>
    <col min="14" max="16384" width="8.88671875" style="79"/>
  </cols>
  <sheetData>
    <row r="1" spans="1:9" ht="25.5" x14ac:dyDescent="0.15">
      <c r="A1" s="234" t="s">
        <v>302</v>
      </c>
      <c r="B1" s="234"/>
      <c r="C1" s="234"/>
      <c r="D1" s="234"/>
      <c r="E1" s="234"/>
      <c r="F1" s="234"/>
      <c r="G1" s="234"/>
      <c r="H1" s="234"/>
      <c r="I1" s="234"/>
    </row>
    <row r="2" spans="1:9" ht="25.5" x14ac:dyDescent="0.15">
      <c r="A2" s="235" t="s">
        <v>89</v>
      </c>
      <c r="B2" s="235"/>
      <c r="C2" s="80"/>
      <c r="D2" s="80"/>
      <c r="E2" s="80"/>
      <c r="F2" s="80"/>
      <c r="G2" s="80"/>
      <c r="H2" s="80"/>
      <c r="I2" s="81" t="s">
        <v>72</v>
      </c>
    </row>
    <row r="3" spans="1:9" ht="29.25" customHeight="1" x14ac:dyDescent="0.15">
      <c r="A3" s="85" t="s">
        <v>4</v>
      </c>
      <c r="B3" s="85" t="s">
        <v>5</v>
      </c>
      <c r="C3" s="85" t="s">
        <v>67</v>
      </c>
      <c r="D3" s="85" t="s">
        <v>68</v>
      </c>
      <c r="E3" s="85" t="s">
        <v>73</v>
      </c>
      <c r="F3" s="85" t="s">
        <v>69</v>
      </c>
      <c r="G3" s="85" t="s">
        <v>70</v>
      </c>
      <c r="H3" s="85" t="s">
        <v>71</v>
      </c>
      <c r="I3" s="85" t="s">
        <v>78</v>
      </c>
    </row>
    <row r="4" spans="1:9" ht="29.25" customHeight="1" x14ac:dyDescent="0.15">
      <c r="A4" s="99" t="s">
        <v>89</v>
      </c>
      <c r="B4" s="101" t="s">
        <v>114</v>
      </c>
      <c r="C4" s="102" t="s">
        <v>93</v>
      </c>
      <c r="D4" s="103">
        <v>3564000</v>
      </c>
      <c r="E4" s="111" t="s">
        <v>103</v>
      </c>
      <c r="F4" s="110">
        <v>297000</v>
      </c>
      <c r="G4" s="116">
        <v>0</v>
      </c>
      <c r="H4" s="110">
        <f>SUM(E4:G4)</f>
        <v>297000</v>
      </c>
      <c r="I4" s="98" t="s">
        <v>124</v>
      </c>
    </row>
    <row r="5" spans="1:9" ht="29.25" customHeight="1" x14ac:dyDescent="0.15">
      <c r="A5" s="99" t="s">
        <v>89</v>
      </c>
      <c r="B5" s="101" t="s">
        <v>113</v>
      </c>
      <c r="C5" s="102" t="s">
        <v>93</v>
      </c>
      <c r="D5" s="103">
        <v>1188000</v>
      </c>
      <c r="E5" s="111" t="s">
        <v>103</v>
      </c>
      <c r="F5" s="110">
        <v>99000</v>
      </c>
      <c r="G5" s="116">
        <v>0</v>
      </c>
      <c r="H5" s="110">
        <f t="shared" ref="H5:H12" si="0">SUM(E5:G5)</f>
        <v>99000</v>
      </c>
      <c r="I5" s="100" t="s">
        <v>99</v>
      </c>
    </row>
    <row r="6" spans="1:9" ht="29.25" customHeight="1" x14ac:dyDescent="0.15">
      <c r="A6" s="99" t="s">
        <v>89</v>
      </c>
      <c r="B6" s="101" t="s">
        <v>109</v>
      </c>
      <c r="C6" s="102" t="s">
        <v>94</v>
      </c>
      <c r="D6" s="103">
        <v>2400000</v>
      </c>
      <c r="E6" s="111" t="s">
        <v>103</v>
      </c>
      <c r="F6" s="110">
        <v>200000</v>
      </c>
      <c r="G6" s="116">
        <v>0</v>
      </c>
      <c r="H6" s="110">
        <f t="shared" si="0"/>
        <v>200000</v>
      </c>
      <c r="I6" s="98" t="s">
        <v>107</v>
      </c>
    </row>
    <row r="7" spans="1:9" ht="29.25" customHeight="1" x14ac:dyDescent="0.15">
      <c r="A7" s="99" t="s">
        <v>89</v>
      </c>
      <c r="B7" s="106" t="s">
        <v>110</v>
      </c>
      <c r="C7" s="102" t="s">
        <v>94</v>
      </c>
      <c r="D7" s="103">
        <v>660000</v>
      </c>
      <c r="E7" s="111" t="s">
        <v>103</v>
      </c>
      <c r="F7" s="110">
        <v>55000</v>
      </c>
      <c r="G7" s="116">
        <v>0</v>
      </c>
      <c r="H7" s="110">
        <f t="shared" si="0"/>
        <v>55000</v>
      </c>
      <c r="I7" s="100" t="s">
        <v>97</v>
      </c>
    </row>
    <row r="8" spans="1:9" ht="29.25" customHeight="1" x14ac:dyDescent="0.15">
      <c r="A8" s="99" t="s">
        <v>89</v>
      </c>
      <c r="B8" s="106" t="s">
        <v>91</v>
      </c>
      <c r="C8" s="107" t="s">
        <v>205</v>
      </c>
      <c r="D8" s="103">
        <v>1776000</v>
      </c>
      <c r="E8" s="111" t="s">
        <v>103</v>
      </c>
      <c r="F8" s="110">
        <v>148000</v>
      </c>
      <c r="G8" s="116">
        <v>0</v>
      </c>
      <c r="H8" s="110">
        <f t="shared" si="0"/>
        <v>148000</v>
      </c>
      <c r="I8" s="100" t="s">
        <v>98</v>
      </c>
    </row>
    <row r="9" spans="1:9" ht="29.25" customHeight="1" x14ac:dyDescent="0.15">
      <c r="A9" s="99" t="s">
        <v>89</v>
      </c>
      <c r="B9" s="101" t="s">
        <v>119</v>
      </c>
      <c r="C9" s="107" t="s">
        <v>205</v>
      </c>
      <c r="D9" s="103">
        <v>1184400</v>
      </c>
      <c r="E9" s="111" t="s">
        <v>103</v>
      </c>
      <c r="F9" s="110">
        <v>98700</v>
      </c>
      <c r="G9" s="116">
        <v>0</v>
      </c>
      <c r="H9" s="110">
        <f t="shared" si="0"/>
        <v>98700</v>
      </c>
      <c r="I9" s="98" t="s">
        <v>98</v>
      </c>
    </row>
    <row r="10" spans="1:9" ht="29.25" customHeight="1" x14ac:dyDescent="0.15">
      <c r="A10" s="99" t="s">
        <v>89</v>
      </c>
      <c r="B10" s="101" t="s">
        <v>92</v>
      </c>
      <c r="C10" s="107" t="s">
        <v>205</v>
      </c>
      <c r="D10" s="103">
        <v>1699200</v>
      </c>
      <c r="E10" s="111" t="s">
        <v>103</v>
      </c>
      <c r="F10" s="110">
        <v>141600</v>
      </c>
      <c r="G10" s="116">
        <v>0</v>
      </c>
      <c r="H10" s="110">
        <f t="shared" si="0"/>
        <v>141600</v>
      </c>
      <c r="I10" s="98" t="s">
        <v>98</v>
      </c>
    </row>
    <row r="11" spans="1:9" ht="29.25" customHeight="1" x14ac:dyDescent="0.15">
      <c r="A11" s="99" t="s">
        <v>89</v>
      </c>
      <c r="B11" s="101" t="s">
        <v>112</v>
      </c>
      <c r="C11" s="107" t="s">
        <v>205</v>
      </c>
      <c r="D11" s="103">
        <v>1528800</v>
      </c>
      <c r="E11" s="111" t="s">
        <v>103</v>
      </c>
      <c r="F11" s="110">
        <v>127400</v>
      </c>
      <c r="G11" s="116">
        <v>0</v>
      </c>
      <c r="H11" s="110">
        <f t="shared" si="0"/>
        <v>127400</v>
      </c>
      <c r="I11" s="100" t="s">
        <v>97</v>
      </c>
    </row>
    <row r="12" spans="1:9" ht="29.25" customHeight="1" x14ac:dyDescent="0.15">
      <c r="A12" s="99" t="s">
        <v>89</v>
      </c>
      <c r="B12" s="101" t="s">
        <v>100</v>
      </c>
      <c r="C12" s="107" t="s">
        <v>101</v>
      </c>
      <c r="D12" s="103">
        <v>598800</v>
      </c>
      <c r="E12" s="111" t="s">
        <v>103</v>
      </c>
      <c r="F12" s="110">
        <v>49900</v>
      </c>
      <c r="G12" s="116">
        <v>0</v>
      </c>
      <c r="H12" s="110">
        <f t="shared" si="0"/>
        <v>49900</v>
      </c>
      <c r="I12" s="100" t="s">
        <v>97</v>
      </c>
    </row>
    <row r="13" spans="1:9" ht="29.25" customHeight="1" x14ac:dyDescent="0.15">
      <c r="A13" s="99" t="s">
        <v>89</v>
      </c>
      <c r="B13" s="106" t="s">
        <v>121</v>
      </c>
      <c r="C13" s="107" t="s">
        <v>96</v>
      </c>
      <c r="D13" s="103">
        <v>17292000</v>
      </c>
      <c r="E13" s="111" t="s">
        <v>103</v>
      </c>
      <c r="F13" s="110">
        <v>1364000</v>
      </c>
      <c r="G13" s="116">
        <v>0</v>
      </c>
      <c r="H13" s="110">
        <f t="shared" ref="H13:H17" si="1">SUM(E13:G13)</f>
        <v>1364000</v>
      </c>
      <c r="I13" s="100" t="s">
        <v>98</v>
      </c>
    </row>
    <row r="14" spans="1:9" ht="29.25" customHeight="1" x14ac:dyDescent="0.15">
      <c r="A14" s="142" t="s">
        <v>89</v>
      </c>
      <c r="B14" s="143" t="s">
        <v>136</v>
      </c>
      <c r="C14" s="144" t="s">
        <v>137</v>
      </c>
      <c r="D14" s="145">
        <v>930000</v>
      </c>
      <c r="E14" s="111" t="s">
        <v>103</v>
      </c>
      <c r="F14" s="110">
        <v>0</v>
      </c>
      <c r="G14" s="147">
        <v>930000</v>
      </c>
      <c r="H14" s="146">
        <f t="shared" si="1"/>
        <v>930000</v>
      </c>
      <c r="I14" s="148"/>
    </row>
    <row r="15" spans="1:9" ht="29.25" customHeight="1" x14ac:dyDescent="0.15">
      <c r="A15" s="142" t="s">
        <v>89</v>
      </c>
      <c r="B15" s="143" t="s">
        <v>175</v>
      </c>
      <c r="C15" s="144" t="s">
        <v>178</v>
      </c>
      <c r="D15" s="145">
        <v>6316420</v>
      </c>
      <c r="E15" s="111" t="s">
        <v>103</v>
      </c>
      <c r="F15" s="110">
        <v>0</v>
      </c>
      <c r="G15" s="147">
        <v>6316420</v>
      </c>
      <c r="H15" s="146">
        <f t="shared" si="1"/>
        <v>6316420</v>
      </c>
      <c r="I15" s="148"/>
    </row>
    <row r="16" spans="1:9" ht="29.25" customHeight="1" x14ac:dyDescent="0.15">
      <c r="A16" s="142" t="s">
        <v>89</v>
      </c>
      <c r="B16" s="143" t="s">
        <v>176</v>
      </c>
      <c r="C16" s="149" t="s">
        <v>179</v>
      </c>
      <c r="D16" s="145">
        <v>1001000</v>
      </c>
      <c r="E16" s="111" t="s">
        <v>103</v>
      </c>
      <c r="F16" s="110">
        <v>0</v>
      </c>
      <c r="G16" s="147">
        <v>1001000</v>
      </c>
      <c r="H16" s="146">
        <f t="shared" si="1"/>
        <v>1001000</v>
      </c>
      <c r="I16" s="148"/>
    </row>
    <row r="17" spans="1:9" ht="29.25" customHeight="1" x14ac:dyDescent="0.15">
      <c r="A17" s="142" t="s">
        <v>89</v>
      </c>
      <c r="B17" s="143" t="s">
        <v>177</v>
      </c>
      <c r="C17" s="144" t="s">
        <v>180</v>
      </c>
      <c r="D17" s="145">
        <v>1495000</v>
      </c>
      <c r="E17" s="204">
        <v>0</v>
      </c>
      <c r="F17" s="146">
        <v>0</v>
      </c>
      <c r="G17" s="147">
        <v>1495000</v>
      </c>
      <c r="H17" s="146">
        <f t="shared" si="1"/>
        <v>1495000</v>
      </c>
      <c r="I17" s="148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30" t="s">
        <v>138</v>
      </c>
      <c r="B1" s="230"/>
      <c r="C1" s="230"/>
      <c r="D1" s="230"/>
      <c r="E1" s="230"/>
    </row>
    <row r="2" spans="1:5" ht="39" customHeight="1" x14ac:dyDescent="0.15">
      <c r="A2" s="97"/>
      <c r="B2" s="97"/>
      <c r="C2" s="97"/>
      <c r="D2" s="97"/>
      <c r="E2" s="97"/>
    </row>
    <row r="3" spans="1:5" ht="39" customHeight="1" thickBot="1" x14ac:dyDescent="0.2">
      <c r="A3" s="133" t="s">
        <v>89</v>
      </c>
      <c r="B3" s="133"/>
      <c r="C3" s="122"/>
      <c r="D3" s="122"/>
      <c r="E3" s="134" t="s">
        <v>47</v>
      </c>
    </row>
    <row r="4" spans="1:5" ht="21.75" customHeight="1" x14ac:dyDescent="0.15">
      <c r="A4" s="239" t="s">
        <v>48</v>
      </c>
      <c r="B4" s="123" t="s">
        <v>49</v>
      </c>
      <c r="C4" s="242" t="s">
        <v>159</v>
      </c>
      <c r="D4" s="243"/>
      <c r="E4" s="244"/>
    </row>
    <row r="5" spans="1:5" ht="21.75" customHeight="1" x14ac:dyDescent="0.15">
      <c r="A5" s="240"/>
      <c r="B5" s="31" t="s">
        <v>50</v>
      </c>
      <c r="C5" s="109">
        <v>6869280</v>
      </c>
      <c r="D5" s="63" t="s">
        <v>51</v>
      </c>
      <c r="E5" s="124">
        <v>6316420</v>
      </c>
    </row>
    <row r="6" spans="1:5" ht="21.75" customHeight="1" x14ac:dyDescent="0.15">
      <c r="A6" s="240"/>
      <c r="B6" s="31" t="s">
        <v>52</v>
      </c>
      <c r="C6" s="64">
        <v>0.92</v>
      </c>
      <c r="D6" s="63" t="s">
        <v>28</v>
      </c>
      <c r="E6" s="124">
        <v>6316420</v>
      </c>
    </row>
    <row r="7" spans="1:5" ht="21.75" customHeight="1" x14ac:dyDescent="0.15">
      <c r="A7" s="240"/>
      <c r="B7" s="31" t="s">
        <v>27</v>
      </c>
      <c r="C7" s="65" t="s">
        <v>141</v>
      </c>
      <c r="D7" s="63" t="s">
        <v>74</v>
      </c>
      <c r="E7" s="124" t="s">
        <v>144</v>
      </c>
    </row>
    <row r="8" spans="1:5" ht="21.75" customHeight="1" x14ac:dyDescent="0.15">
      <c r="A8" s="240"/>
      <c r="B8" s="31" t="s">
        <v>53</v>
      </c>
      <c r="C8" s="66" t="s">
        <v>125</v>
      </c>
      <c r="D8" s="63" t="s">
        <v>54</v>
      </c>
      <c r="E8" s="125" t="s">
        <v>272</v>
      </c>
    </row>
    <row r="9" spans="1:5" ht="21.75" customHeight="1" x14ac:dyDescent="0.15">
      <c r="A9" s="240"/>
      <c r="B9" s="31" t="s">
        <v>55</v>
      </c>
      <c r="C9" s="66" t="s">
        <v>126</v>
      </c>
      <c r="D9" s="63" t="s">
        <v>30</v>
      </c>
      <c r="E9" s="131" t="s">
        <v>139</v>
      </c>
    </row>
    <row r="10" spans="1:5" ht="21.75" customHeight="1" thickBot="1" x14ac:dyDescent="0.2">
      <c r="A10" s="241"/>
      <c r="B10" s="127" t="s">
        <v>56</v>
      </c>
      <c r="C10" s="128" t="s">
        <v>127</v>
      </c>
      <c r="D10" s="129" t="s">
        <v>57</v>
      </c>
      <c r="E10" s="132" t="s">
        <v>140</v>
      </c>
    </row>
    <row r="11" spans="1:5" ht="14.25" customHeight="1" thickBot="1" x14ac:dyDescent="0.2">
      <c r="A11" s="97"/>
      <c r="B11" s="97"/>
      <c r="C11" s="97"/>
      <c r="D11" s="97"/>
      <c r="E11" s="97"/>
    </row>
    <row r="12" spans="1:5" ht="21.75" customHeight="1" x14ac:dyDescent="0.15">
      <c r="A12" s="239" t="s">
        <v>48</v>
      </c>
      <c r="B12" s="123" t="s">
        <v>49</v>
      </c>
      <c r="C12" s="242" t="s">
        <v>305</v>
      </c>
      <c r="D12" s="243"/>
      <c r="E12" s="244"/>
    </row>
    <row r="13" spans="1:5" ht="21.75" customHeight="1" x14ac:dyDescent="0.15">
      <c r="A13" s="240"/>
      <c r="B13" s="31" t="s">
        <v>50</v>
      </c>
      <c r="C13" s="109">
        <v>1032000</v>
      </c>
      <c r="D13" s="63" t="s">
        <v>51</v>
      </c>
      <c r="E13" s="124">
        <v>1001000</v>
      </c>
    </row>
    <row r="14" spans="1:5" ht="21.75" customHeight="1" x14ac:dyDescent="0.15">
      <c r="A14" s="240"/>
      <c r="B14" s="31" t="s">
        <v>52</v>
      </c>
      <c r="C14" s="64">
        <v>0.97</v>
      </c>
      <c r="D14" s="63" t="s">
        <v>28</v>
      </c>
      <c r="E14" s="124">
        <v>1001000</v>
      </c>
    </row>
    <row r="15" spans="1:5" ht="21.75" customHeight="1" x14ac:dyDescent="0.15">
      <c r="A15" s="240"/>
      <c r="B15" s="31" t="s">
        <v>27</v>
      </c>
      <c r="C15" s="153" t="s">
        <v>174</v>
      </c>
      <c r="D15" s="63" t="s">
        <v>74</v>
      </c>
      <c r="E15" s="124" t="s">
        <v>171</v>
      </c>
    </row>
    <row r="16" spans="1:5" ht="21.75" customHeight="1" x14ac:dyDescent="0.15">
      <c r="A16" s="240"/>
      <c r="B16" s="31" t="s">
        <v>53</v>
      </c>
      <c r="C16" s="66" t="s">
        <v>125</v>
      </c>
      <c r="D16" s="63" t="s">
        <v>54</v>
      </c>
      <c r="E16" s="124" t="s">
        <v>171</v>
      </c>
    </row>
    <row r="17" spans="1:5" ht="21.75" customHeight="1" x14ac:dyDescent="0.15">
      <c r="A17" s="240"/>
      <c r="B17" s="31" t="s">
        <v>55</v>
      </c>
      <c r="C17" s="66" t="s">
        <v>126</v>
      </c>
      <c r="D17" s="63" t="s">
        <v>30</v>
      </c>
      <c r="E17" s="126" t="s">
        <v>172</v>
      </c>
    </row>
    <row r="18" spans="1:5" ht="21.75" customHeight="1" thickBot="1" x14ac:dyDescent="0.2">
      <c r="A18" s="241"/>
      <c r="B18" s="127" t="s">
        <v>56</v>
      </c>
      <c r="C18" s="128" t="s">
        <v>127</v>
      </c>
      <c r="D18" s="129" t="s">
        <v>57</v>
      </c>
      <c r="E18" s="130" t="s">
        <v>173</v>
      </c>
    </row>
    <row r="19" spans="1:5" ht="14.25" thickBot="1" x14ac:dyDescent="0.2"/>
    <row r="20" spans="1:5" ht="21.75" customHeight="1" x14ac:dyDescent="0.15">
      <c r="A20" s="239" t="s">
        <v>48</v>
      </c>
      <c r="B20" s="123" t="s">
        <v>49</v>
      </c>
      <c r="C20" s="242" t="s">
        <v>306</v>
      </c>
      <c r="D20" s="243"/>
      <c r="E20" s="244"/>
    </row>
    <row r="21" spans="1:5" ht="21.75" customHeight="1" x14ac:dyDescent="0.15">
      <c r="A21" s="240"/>
      <c r="B21" s="31" t="s">
        <v>50</v>
      </c>
      <c r="C21" s="109">
        <v>1600000</v>
      </c>
      <c r="D21" s="63" t="s">
        <v>51</v>
      </c>
      <c r="E21" s="124">
        <v>1495000</v>
      </c>
    </row>
    <row r="22" spans="1:5" ht="21.75" customHeight="1" x14ac:dyDescent="0.15">
      <c r="A22" s="240"/>
      <c r="B22" s="31" t="s">
        <v>52</v>
      </c>
      <c r="C22" s="64">
        <v>0.93</v>
      </c>
      <c r="D22" s="63" t="s">
        <v>28</v>
      </c>
      <c r="E22" s="124">
        <v>1495000</v>
      </c>
    </row>
    <row r="23" spans="1:5" ht="21.75" customHeight="1" x14ac:dyDescent="0.15">
      <c r="A23" s="240"/>
      <c r="B23" s="31" t="s">
        <v>27</v>
      </c>
      <c r="C23" s="153" t="s">
        <v>166</v>
      </c>
      <c r="D23" s="63" t="s">
        <v>74</v>
      </c>
      <c r="E23" s="124" t="s">
        <v>170</v>
      </c>
    </row>
    <row r="24" spans="1:5" ht="21.75" customHeight="1" x14ac:dyDescent="0.15">
      <c r="A24" s="240"/>
      <c r="B24" s="31" t="s">
        <v>53</v>
      </c>
      <c r="C24" s="66" t="s">
        <v>125</v>
      </c>
      <c r="D24" s="63" t="s">
        <v>54</v>
      </c>
      <c r="E24" s="125" t="s">
        <v>169</v>
      </c>
    </row>
    <row r="25" spans="1:5" ht="21.75" customHeight="1" x14ac:dyDescent="0.15">
      <c r="A25" s="240"/>
      <c r="B25" s="31" t="s">
        <v>55</v>
      </c>
      <c r="C25" s="66" t="s">
        <v>126</v>
      </c>
      <c r="D25" s="63" t="s">
        <v>30</v>
      </c>
      <c r="E25" s="126" t="s">
        <v>155</v>
      </c>
    </row>
    <row r="26" spans="1:5" ht="21.75" customHeight="1" thickBot="1" x14ac:dyDescent="0.2">
      <c r="A26" s="241"/>
      <c r="B26" s="127" t="s">
        <v>56</v>
      </c>
      <c r="C26" s="128" t="s">
        <v>127</v>
      </c>
      <c r="D26" s="129" t="s">
        <v>57</v>
      </c>
      <c r="E26" s="130" t="s">
        <v>168</v>
      </c>
    </row>
    <row r="27" spans="1:5" ht="14.25" thickBot="1" x14ac:dyDescent="0.2"/>
    <row r="28" spans="1:5" ht="21.75" customHeight="1" thickTop="1" x14ac:dyDescent="0.15">
      <c r="A28" s="245" t="s">
        <v>181</v>
      </c>
      <c r="B28" s="194" t="s">
        <v>49</v>
      </c>
      <c r="C28" s="248" t="s">
        <v>109</v>
      </c>
      <c r="D28" s="249"/>
      <c r="E28" s="250"/>
    </row>
    <row r="29" spans="1:5" ht="21.75" customHeight="1" x14ac:dyDescent="0.15">
      <c r="A29" s="246"/>
      <c r="B29" s="31" t="s">
        <v>50</v>
      </c>
      <c r="C29" s="109">
        <v>2970000</v>
      </c>
      <c r="D29" s="63" t="s">
        <v>51</v>
      </c>
      <c r="E29" s="196">
        <v>2820000</v>
      </c>
    </row>
    <row r="30" spans="1:5" ht="21.75" customHeight="1" x14ac:dyDescent="0.15">
      <c r="A30" s="246"/>
      <c r="B30" s="31" t="s">
        <v>52</v>
      </c>
      <c r="C30" s="64">
        <v>0.95</v>
      </c>
      <c r="D30" s="63" t="s">
        <v>28</v>
      </c>
      <c r="E30" s="196">
        <v>2820000</v>
      </c>
    </row>
    <row r="31" spans="1:5" ht="21.75" customHeight="1" x14ac:dyDescent="0.15">
      <c r="A31" s="246"/>
      <c r="B31" s="31" t="s">
        <v>27</v>
      </c>
      <c r="C31" s="65" t="s">
        <v>258</v>
      </c>
      <c r="D31" s="63" t="s">
        <v>183</v>
      </c>
      <c r="E31" s="197" t="s">
        <v>214</v>
      </c>
    </row>
    <row r="32" spans="1:5" ht="21.75" customHeight="1" x14ac:dyDescent="0.15">
      <c r="A32" s="246"/>
      <c r="B32" s="31" t="s">
        <v>53</v>
      </c>
      <c r="C32" s="66" t="s">
        <v>185</v>
      </c>
      <c r="D32" s="63" t="s">
        <v>54</v>
      </c>
      <c r="E32" s="197" t="s">
        <v>215</v>
      </c>
    </row>
    <row r="33" spans="1:5" ht="21.75" customHeight="1" x14ac:dyDescent="0.15">
      <c r="A33" s="246"/>
      <c r="B33" s="31" t="s">
        <v>55</v>
      </c>
      <c r="C33" s="66" t="s">
        <v>186</v>
      </c>
      <c r="D33" s="63" t="s">
        <v>30</v>
      </c>
      <c r="E33" s="198" t="s">
        <v>94</v>
      </c>
    </row>
    <row r="34" spans="1:5" ht="21.75" customHeight="1" thickBot="1" x14ac:dyDescent="0.2">
      <c r="A34" s="247"/>
      <c r="B34" s="200" t="s">
        <v>56</v>
      </c>
      <c r="C34" s="201" t="s">
        <v>187</v>
      </c>
      <c r="D34" s="202" t="s">
        <v>57</v>
      </c>
      <c r="E34" s="203" t="s">
        <v>189</v>
      </c>
    </row>
    <row r="35" spans="1:5" ht="15" thickTop="1" thickBot="1" x14ac:dyDescent="0.2"/>
    <row r="36" spans="1:5" ht="21.75" customHeight="1" thickTop="1" x14ac:dyDescent="0.15">
      <c r="A36" s="245" t="s">
        <v>181</v>
      </c>
      <c r="B36" s="194" t="s">
        <v>49</v>
      </c>
      <c r="C36" s="248" t="s">
        <v>307</v>
      </c>
      <c r="D36" s="249"/>
      <c r="E36" s="250"/>
    </row>
    <row r="37" spans="1:5" ht="21.75" customHeight="1" x14ac:dyDescent="0.15">
      <c r="A37" s="246"/>
      <c r="B37" s="31" t="s">
        <v>50</v>
      </c>
      <c r="C37" s="109">
        <v>693000</v>
      </c>
      <c r="D37" s="63" t="s">
        <v>51</v>
      </c>
      <c r="E37" s="196">
        <v>660000</v>
      </c>
    </row>
    <row r="38" spans="1:5" ht="21.75" customHeight="1" x14ac:dyDescent="0.15">
      <c r="A38" s="246"/>
      <c r="B38" s="31" t="s">
        <v>52</v>
      </c>
      <c r="C38" s="64">
        <v>0.95</v>
      </c>
      <c r="D38" s="63" t="s">
        <v>28</v>
      </c>
      <c r="E38" s="196">
        <v>660000</v>
      </c>
    </row>
    <row r="39" spans="1:5" ht="21.75" customHeight="1" x14ac:dyDescent="0.15">
      <c r="A39" s="246"/>
      <c r="B39" s="31" t="s">
        <v>27</v>
      </c>
      <c r="C39" s="65" t="s">
        <v>258</v>
      </c>
      <c r="D39" s="63" t="s">
        <v>183</v>
      </c>
      <c r="E39" s="197" t="s">
        <v>184</v>
      </c>
    </row>
    <row r="40" spans="1:5" ht="21.75" customHeight="1" x14ac:dyDescent="0.15">
      <c r="A40" s="246"/>
      <c r="B40" s="31" t="s">
        <v>53</v>
      </c>
      <c r="C40" s="66" t="s">
        <v>185</v>
      </c>
      <c r="D40" s="63" t="s">
        <v>54</v>
      </c>
      <c r="E40" s="197" t="s">
        <v>111</v>
      </c>
    </row>
    <row r="41" spans="1:5" ht="21.75" customHeight="1" x14ac:dyDescent="0.15">
      <c r="A41" s="246"/>
      <c r="B41" s="31" t="s">
        <v>55</v>
      </c>
      <c r="C41" s="66" t="s">
        <v>126</v>
      </c>
      <c r="D41" s="63" t="s">
        <v>30</v>
      </c>
      <c r="E41" s="198" t="s">
        <v>94</v>
      </c>
    </row>
    <row r="42" spans="1:5" ht="21.75" customHeight="1" thickBot="1" x14ac:dyDescent="0.2">
      <c r="A42" s="247"/>
      <c r="B42" s="200" t="s">
        <v>56</v>
      </c>
      <c r="C42" s="201" t="s">
        <v>187</v>
      </c>
      <c r="D42" s="202" t="s">
        <v>57</v>
      </c>
      <c r="E42" s="203" t="s">
        <v>188</v>
      </c>
    </row>
    <row r="43" spans="1:5" ht="15" thickTop="1" thickBot="1" x14ac:dyDescent="0.2"/>
    <row r="44" spans="1:5" ht="21.75" customHeight="1" thickTop="1" x14ac:dyDescent="0.15">
      <c r="A44" s="245" t="s">
        <v>190</v>
      </c>
      <c r="B44" s="194" t="s">
        <v>49</v>
      </c>
      <c r="C44" s="248" t="s">
        <v>114</v>
      </c>
      <c r="D44" s="249"/>
      <c r="E44" s="250"/>
    </row>
    <row r="45" spans="1:5" ht="21.75" customHeight="1" x14ac:dyDescent="0.15">
      <c r="A45" s="246"/>
      <c r="B45" s="31" t="s">
        <v>50</v>
      </c>
      <c r="C45" s="109">
        <v>3920400</v>
      </c>
      <c r="D45" s="63" t="s">
        <v>51</v>
      </c>
      <c r="E45" s="196">
        <v>3564000</v>
      </c>
    </row>
    <row r="46" spans="1:5" ht="21.75" customHeight="1" x14ac:dyDescent="0.15">
      <c r="A46" s="246"/>
      <c r="B46" s="31" t="s">
        <v>52</v>
      </c>
      <c r="C46" s="64">
        <v>0.91</v>
      </c>
      <c r="D46" s="63" t="s">
        <v>28</v>
      </c>
      <c r="E46" s="196">
        <v>3564000</v>
      </c>
    </row>
    <row r="47" spans="1:5" ht="21.75" customHeight="1" x14ac:dyDescent="0.15">
      <c r="A47" s="246"/>
      <c r="B47" s="31" t="s">
        <v>27</v>
      </c>
      <c r="C47" s="65" t="s">
        <v>259</v>
      </c>
      <c r="D47" s="63" t="s">
        <v>182</v>
      </c>
      <c r="E47" s="197" t="s">
        <v>214</v>
      </c>
    </row>
    <row r="48" spans="1:5" ht="21.75" customHeight="1" x14ac:dyDescent="0.15">
      <c r="A48" s="246"/>
      <c r="B48" s="31" t="s">
        <v>53</v>
      </c>
      <c r="C48" s="66" t="s">
        <v>191</v>
      </c>
      <c r="D48" s="63" t="s">
        <v>54</v>
      </c>
      <c r="E48" s="197" t="s">
        <v>215</v>
      </c>
    </row>
    <row r="49" spans="1:5" ht="21.75" customHeight="1" x14ac:dyDescent="0.15">
      <c r="A49" s="246"/>
      <c r="B49" s="31" t="s">
        <v>55</v>
      </c>
      <c r="C49" s="66" t="s">
        <v>126</v>
      </c>
      <c r="D49" s="63" t="s">
        <v>30</v>
      </c>
      <c r="E49" s="198" t="s">
        <v>93</v>
      </c>
    </row>
    <row r="50" spans="1:5" ht="21.75" customHeight="1" thickBot="1" x14ac:dyDescent="0.2">
      <c r="A50" s="247"/>
      <c r="B50" s="200" t="s">
        <v>56</v>
      </c>
      <c r="C50" s="201" t="s">
        <v>193</v>
      </c>
      <c r="D50" s="202" t="s">
        <v>57</v>
      </c>
      <c r="E50" s="203" t="s">
        <v>195</v>
      </c>
    </row>
    <row r="51" spans="1:5" ht="15" thickTop="1" thickBot="1" x14ac:dyDescent="0.2"/>
    <row r="52" spans="1:5" ht="21.75" customHeight="1" thickTop="1" x14ac:dyDescent="0.15">
      <c r="A52" s="245" t="s">
        <v>196</v>
      </c>
      <c r="B52" s="194" t="s">
        <v>49</v>
      </c>
      <c r="C52" s="248" t="s">
        <v>308</v>
      </c>
      <c r="D52" s="249"/>
      <c r="E52" s="250"/>
    </row>
    <row r="53" spans="1:5" ht="21.75" customHeight="1" x14ac:dyDescent="0.15">
      <c r="A53" s="246"/>
      <c r="B53" s="31" t="s">
        <v>50</v>
      </c>
      <c r="C53" s="109">
        <v>1306800</v>
      </c>
      <c r="D53" s="63" t="s">
        <v>51</v>
      </c>
      <c r="E53" s="196">
        <v>1188000</v>
      </c>
    </row>
    <row r="54" spans="1:5" ht="21.75" customHeight="1" x14ac:dyDescent="0.15">
      <c r="A54" s="246"/>
      <c r="B54" s="31" t="s">
        <v>52</v>
      </c>
      <c r="C54" s="64">
        <v>0.91</v>
      </c>
      <c r="D54" s="63" t="s">
        <v>28</v>
      </c>
      <c r="E54" s="196">
        <v>1188000</v>
      </c>
    </row>
    <row r="55" spans="1:5" ht="21.75" customHeight="1" x14ac:dyDescent="0.15">
      <c r="A55" s="246"/>
      <c r="B55" s="31" t="s">
        <v>27</v>
      </c>
      <c r="C55" s="65" t="s">
        <v>259</v>
      </c>
      <c r="D55" s="63" t="s">
        <v>197</v>
      </c>
      <c r="E55" s="197" t="s">
        <v>214</v>
      </c>
    </row>
    <row r="56" spans="1:5" ht="21.75" customHeight="1" x14ac:dyDescent="0.15">
      <c r="A56" s="246"/>
      <c r="B56" s="31" t="s">
        <v>53</v>
      </c>
      <c r="C56" s="66" t="s">
        <v>198</v>
      </c>
      <c r="D56" s="63" t="s">
        <v>54</v>
      </c>
      <c r="E56" s="197" t="s">
        <v>215</v>
      </c>
    </row>
    <row r="57" spans="1:5" ht="21.75" customHeight="1" x14ac:dyDescent="0.15">
      <c r="A57" s="246"/>
      <c r="B57" s="31" t="s">
        <v>55</v>
      </c>
      <c r="C57" s="66" t="s">
        <v>126</v>
      </c>
      <c r="D57" s="63" t="s">
        <v>30</v>
      </c>
      <c r="E57" s="198" t="s">
        <v>192</v>
      </c>
    </row>
    <row r="58" spans="1:5" ht="21.75" customHeight="1" thickBot="1" x14ac:dyDescent="0.2">
      <c r="A58" s="247"/>
      <c r="B58" s="200" t="s">
        <v>56</v>
      </c>
      <c r="C58" s="201" t="s">
        <v>127</v>
      </c>
      <c r="D58" s="202" t="s">
        <v>57</v>
      </c>
      <c r="E58" s="203" t="s">
        <v>194</v>
      </c>
    </row>
    <row r="59" spans="1:5" ht="15" thickTop="1" thickBot="1" x14ac:dyDescent="0.2"/>
    <row r="60" spans="1:5" ht="21.75" customHeight="1" thickTop="1" x14ac:dyDescent="0.15">
      <c r="A60" s="245" t="s">
        <v>199</v>
      </c>
      <c r="B60" s="194" t="s">
        <v>49</v>
      </c>
      <c r="C60" s="248" t="s">
        <v>216</v>
      </c>
      <c r="D60" s="249"/>
      <c r="E60" s="250"/>
    </row>
    <row r="61" spans="1:5" ht="21.75" customHeight="1" x14ac:dyDescent="0.15">
      <c r="A61" s="246"/>
      <c r="B61" s="31" t="s">
        <v>50</v>
      </c>
      <c r="C61" s="109">
        <v>21999600</v>
      </c>
      <c r="D61" s="63" t="s">
        <v>51</v>
      </c>
      <c r="E61" s="196">
        <v>20642400</v>
      </c>
    </row>
    <row r="62" spans="1:5" ht="21.75" customHeight="1" x14ac:dyDescent="0.15">
      <c r="A62" s="246"/>
      <c r="B62" s="31" t="s">
        <v>52</v>
      </c>
      <c r="C62" s="64">
        <v>0.94</v>
      </c>
      <c r="D62" s="63" t="s">
        <v>28</v>
      </c>
      <c r="E62" s="196">
        <v>20642400</v>
      </c>
    </row>
    <row r="63" spans="1:5" ht="21.75" customHeight="1" x14ac:dyDescent="0.15">
      <c r="A63" s="246"/>
      <c r="B63" s="31" t="s">
        <v>27</v>
      </c>
      <c r="C63" s="65" t="s">
        <v>250</v>
      </c>
      <c r="D63" s="63" t="s">
        <v>182</v>
      </c>
      <c r="E63" s="197" t="s">
        <v>214</v>
      </c>
    </row>
    <row r="64" spans="1:5" ht="21.75" customHeight="1" x14ac:dyDescent="0.15">
      <c r="A64" s="246"/>
      <c r="B64" s="31" t="s">
        <v>53</v>
      </c>
      <c r="C64" s="66" t="s">
        <v>125</v>
      </c>
      <c r="D64" s="63" t="s">
        <v>54</v>
      </c>
      <c r="E64" s="197" t="s">
        <v>215</v>
      </c>
    </row>
    <row r="65" spans="1:5" ht="21.75" customHeight="1" x14ac:dyDescent="0.15">
      <c r="A65" s="246"/>
      <c r="B65" s="31" t="s">
        <v>55</v>
      </c>
      <c r="C65" s="66" t="s">
        <v>200</v>
      </c>
      <c r="D65" s="63" t="s">
        <v>30</v>
      </c>
      <c r="E65" s="198" t="s">
        <v>96</v>
      </c>
    </row>
    <row r="66" spans="1:5" ht="21.75" customHeight="1" thickBot="1" x14ac:dyDescent="0.2">
      <c r="A66" s="247"/>
      <c r="B66" s="200" t="s">
        <v>56</v>
      </c>
      <c r="C66" s="201" t="s">
        <v>127</v>
      </c>
      <c r="D66" s="202" t="s">
        <v>57</v>
      </c>
      <c r="E66" s="203" t="s">
        <v>201</v>
      </c>
    </row>
    <row r="67" spans="1:5" ht="15" thickTop="1" thickBot="1" x14ac:dyDescent="0.2"/>
    <row r="68" spans="1:5" ht="21.75" customHeight="1" thickTop="1" x14ac:dyDescent="0.15">
      <c r="A68" s="245" t="s">
        <v>202</v>
      </c>
      <c r="B68" s="194" t="s">
        <v>49</v>
      </c>
      <c r="C68" s="248" t="s">
        <v>253</v>
      </c>
      <c r="D68" s="249"/>
      <c r="E68" s="250"/>
    </row>
    <row r="69" spans="1:5" ht="21.75" customHeight="1" x14ac:dyDescent="0.15">
      <c r="A69" s="246"/>
      <c r="B69" s="31" t="s">
        <v>50</v>
      </c>
      <c r="C69" s="109">
        <v>2258400</v>
      </c>
      <c r="D69" s="63" t="s">
        <v>51</v>
      </c>
      <c r="E69" s="196">
        <v>2144400</v>
      </c>
    </row>
    <row r="70" spans="1:5" ht="21.75" customHeight="1" x14ac:dyDescent="0.15">
      <c r="A70" s="246"/>
      <c r="B70" s="31" t="s">
        <v>52</v>
      </c>
      <c r="C70" s="64">
        <v>0.95</v>
      </c>
      <c r="D70" s="63" t="s">
        <v>28</v>
      </c>
      <c r="E70" s="196">
        <v>2144400</v>
      </c>
    </row>
    <row r="71" spans="1:5" ht="21.75" customHeight="1" x14ac:dyDescent="0.15">
      <c r="A71" s="246"/>
      <c r="B71" s="31" t="s">
        <v>27</v>
      </c>
      <c r="C71" s="65" t="s">
        <v>284</v>
      </c>
      <c r="D71" s="63" t="s">
        <v>203</v>
      </c>
      <c r="E71" s="197" t="s">
        <v>251</v>
      </c>
    </row>
    <row r="72" spans="1:5" ht="21.75" customHeight="1" x14ac:dyDescent="0.15">
      <c r="A72" s="246"/>
      <c r="B72" s="31" t="s">
        <v>53</v>
      </c>
      <c r="C72" s="66" t="s">
        <v>185</v>
      </c>
      <c r="D72" s="63" t="s">
        <v>54</v>
      </c>
      <c r="E72" s="197" t="s">
        <v>252</v>
      </c>
    </row>
    <row r="73" spans="1:5" ht="21.75" customHeight="1" x14ac:dyDescent="0.15">
      <c r="A73" s="246"/>
      <c r="B73" s="31" t="s">
        <v>55</v>
      </c>
      <c r="C73" s="66" t="s">
        <v>204</v>
      </c>
      <c r="D73" s="63" t="s">
        <v>30</v>
      </c>
      <c r="E73" s="198" t="s">
        <v>205</v>
      </c>
    </row>
    <row r="74" spans="1:5" ht="21.75" customHeight="1" thickBot="1" x14ac:dyDescent="0.2">
      <c r="A74" s="247"/>
      <c r="B74" s="200" t="s">
        <v>56</v>
      </c>
      <c r="C74" s="201" t="s">
        <v>187</v>
      </c>
      <c r="D74" s="202" t="s">
        <v>57</v>
      </c>
      <c r="E74" s="203" t="s">
        <v>206</v>
      </c>
    </row>
    <row r="75" spans="1:5" ht="15" thickTop="1" thickBot="1" x14ac:dyDescent="0.2"/>
    <row r="76" spans="1:5" ht="21.75" customHeight="1" thickTop="1" x14ac:dyDescent="0.15">
      <c r="A76" s="245" t="s">
        <v>181</v>
      </c>
      <c r="B76" s="194" t="s">
        <v>49</v>
      </c>
      <c r="C76" s="248" t="s">
        <v>309</v>
      </c>
      <c r="D76" s="249"/>
      <c r="E76" s="250"/>
    </row>
    <row r="77" spans="1:5" ht="21.75" customHeight="1" x14ac:dyDescent="0.15">
      <c r="A77" s="246"/>
      <c r="B77" s="31" t="s">
        <v>50</v>
      </c>
      <c r="C77" s="109">
        <v>390000</v>
      </c>
      <c r="D77" s="63" t="s">
        <v>51</v>
      </c>
      <c r="E77" s="196">
        <v>370800</v>
      </c>
    </row>
    <row r="78" spans="1:5" ht="21.75" customHeight="1" x14ac:dyDescent="0.15">
      <c r="A78" s="246"/>
      <c r="B78" s="31" t="s">
        <v>52</v>
      </c>
      <c r="C78" s="64">
        <v>0.95</v>
      </c>
      <c r="D78" s="63" t="s">
        <v>28</v>
      </c>
      <c r="E78" s="196">
        <v>370800</v>
      </c>
    </row>
    <row r="79" spans="1:5" ht="21.75" customHeight="1" x14ac:dyDescent="0.15">
      <c r="A79" s="246"/>
      <c r="B79" s="31" t="s">
        <v>27</v>
      </c>
      <c r="C79" s="65" t="s">
        <v>284</v>
      </c>
      <c r="D79" s="63" t="s">
        <v>182</v>
      </c>
      <c r="E79" s="197" t="s">
        <v>214</v>
      </c>
    </row>
    <row r="80" spans="1:5" ht="21.75" customHeight="1" x14ac:dyDescent="0.15">
      <c r="A80" s="246"/>
      <c r="B80" s="31" t="s">
        <v>53</v>
      </c>
      <c r="C80" s="66" t="s">
        <v>207</v>
      </c>
      <c r="D80" s="63" t="s">
        <v>54</v>
      </c>
      <c r="E80" s="197" t="s">
        <v>215</v>
      </c>
    </row>
    <row r="81" spans="1:5" ht="21.75" customHeight="1" x14ac:dyDescent="0.15">
      <c r="A81" s="246"/>
      <c r="B81" s="31" t="s">
        <v>55</v>
      </c>
      <c r="C81" s="66" t="s">
        <v>186</v>
      </c>
      <c r="D81" s="63" t="s">
        <v>30</v>
      </c>
      <c r="E81" s="198" t="s">
        <v>205</v>
      </c>
    </row>
    <row r="82" spans="1:5" ht="21.75" customHeight="1" thickBot="1" x14ac:dyDescent="0.2">
      <c r="A82" s="247"/>
      <c r="B82" s="200" t="s">
        <v>56</v>
      </c>
      <c r="C82" s="201" t="s">
        <v>208</v>
      </c>
      <c r="D82" s="202" t="s">
        <v>57</v>
      </c>
      <c r="E82" s="203" t="s">
        <v>206</v>
      </c>
    </row>
    <row r="83" spans="1:5" ht="15" thickTop="1" thickBot="1" x14ac:dyDescent="0.2"/>
    <row r="84" spans="1:5" ht="21.75" customHeight="1" thickTop="1" x14ac:dyDescent="0.15">
      <c r="A84" s="245" t="s">
        <v>48</v>
      </c>
      <c r="B84" s="194" t="s">
        <v>49</v>
      </c>
      <c r="C84" s="248" t="s">
        <v>310</v>
      </c>
      <c r="D84" s="249"/>
      <c r="E84" s="250"/>
    </row>
    <row r="85" spans="1:5" ht="21.75" customHeight="1" x14ac:dyDescent="0.15">
      <c r="A85" s="246"/>
      <c r="B85" s="31" t="s">
        <v>50</v>
      </c>
      <c r="C85" s="109">
        <v>1605000</v>
      </c>
      <c r="D85" s="63" t="s">
        <v>51</v>
      </c>
      <c r="E85" s="196">
        <v>1528800</v>
      </c>
    </row>
    <row r="86" spans="1:5" ht="21.75" customHeight="1" x14ac:dyDescent="0.15">
      <c r="A86" s="246"/>
      <c r="B86" s="31" t="s">
        <v>52</v>
      </c>
      <c r="C86" s="64">
        <v>0.95</v>
      </c>
      <c r="D86" s="63" t="s">
        <v>28</v>
      </c>
      <c r="E86" s="196">
        <v>1528800</v>
      </c>
    </row>
    <row r="87" spans="1:5" ht="21.75" customHeight="1" x14ac:dyDescent="0.15">
      <c r="A87" s="246"/>
      <c r="B87" s="31" t="s">
        <v>27</v>
      </c>
      <c r="C87" s="65" t="s">
        <v>284</v>
      </c>
      <c r="D87" s="63" t="s">
        <v>74</v>
      </c>
      <c r="E87" s="197" t="s">
        <v>214</v>
      </c>
    </row>
    <row r="88" spans="1:5" ht="21.75" customHeight="1" x14ac:dyDescent="0.15">
      <c r="A88" s="246"/>
      <c r="B88" s="31" t="s">
        <v>53</v>
      </c>
      <c r="C88" s="66" t="s">
        <v>125</v>
      </c>
      <c r="D88" s="63" t="s">
        <v>54</v>
      </c>
      <c r="E88" s="197" t="s">
        <v>215</v>
      </c>
    </row>
    <row r="89" spans="1:5" ht="21.75" customHeight="1" x14ac:dyDescent="0.15">
      <c r="A89" s="246"/>
      <c r="B89" s="31" t="s">
        <v>55</v>
      </c>
      <c r="C89" s="66" t="s">
        <v>126</v>
      </c>
      <c r="D89" s="63" t="s">
        <v>30</v>
      </c>
      <c r="E89" s="198" t="s">
        <v>205</v>
      </c>
    </row>
    <row r="90" spans="1:5" ht="21.75" customHeight="1" thickBot="1" x14ac:dyDescent="0.2">
      <c r="A90" s="247"/>
      <c r="B90" s="200" t="s">
        <v>56</v>
      </c>
      <c r="C90" s="201" t="s">
        <v>127</v>
      </c>
      <c r="D90" s="202" t="s">
        <v>57</v>
      </c>
      <c r="E90" s="203" t="s">
        <v>206</v>
      </c>
    </row>
    <row r="91" spans="1:5" ht="15" thickTop="1" thickBot="1" x14ac:dyDescent="0.2"/>
    <row r="92" spans="1:5" ht="21.75" customHeight="1" thickTop="1" x14ac:dyDescent="0.15">
      <c r="A92" s="193" t="s">
        <v>48</v>
      </c>
      <c r="B92" s="194" t="s">
        <v>49</v>
      </c>
      <c r="C92" s="248" t="s">
        <v>209</v>
      </c>
      <c r="D92" s="249"/>
      <c r="E92" s="250"/>
    </row>
    <row r="93" spans="1:5" ht="21.75" customHeight="1" x14ac:dyDescent="0.15">
      <c r="A93" s="195"/>
      <c r="B93" s="31" t="s">
        <v>50</v>
      </c>
      <c r="C93" s="109">
        <v>636000</v>
      </c>
      <c r="D93" s="63" t="s">
        <v>51</v>
      </c>
      <c r="E93" s="196">
        <v>598800</v>
      </c>
    </row>
    <row r="94" spans="1:5" ht="21.75" customHeight="1" x14ac:dyDescent="0.15">
      <c r="A94" s="195"/>
      <c r="B94" s="31" t="s">
        <v>52</v>
      </c>
      <c r="C94" s="64">
        <v>0.94</v>
      </c>
      <c r="D94" s="63" t="s">
        <v>28</v>
      </c>
      <c r="E94" s="196">
        <v>598800</v>
      </c>
    </row>
    <row r="95" spans="1:5" ht="21.75" customHeight="1" x14ac:dyDescent="0.15">
      <c r="A95" s="195"/>
      <c r="B95" s="31" t="s">
        <v>27</v>
      </c>
      <c r="C95" s="65" t="s">
        <v>213</v>
      </c>
      <c r="D95" s="63" t="s">
        <v>74</v>
      </c>
      <c r="E95" s="197" t="s">
        <v>214</v>
      </c>
    </row>
    <row r="96" spans="1:5" ht="21.75" customHeight="1" x14ac:dyDescent="0.15">
      <c r="A96" s="195"/>
      <c r="B96" s="31" t="s">
        <v>53</v>
      </c>
      <c r="C96" s="66" t="s">
        <v>125</v>
      </c>
      <c r="D96" s="63" t="s">
        <v>54</v>
      </c>
      <c r="E96" s="197" t="s">
        <v>215</v>
      </c>
    </row>
    <row r="97" spans="1:5" ht="21.75" customHeight="1" x14ac:dyDescent="0.15">
      <c r="A97" s="195"/>
      <c r="B97" s="31" t="s">
        <v>55</v>
      </c>
      <c r="C97" s="66" t="s">
        <v>126</v>
      </c>
      <c r="D97" s="63" t="s">
        <v>30</v>
      </c>
      <c r="E97" s="198" t="s">
        <v>101</v>
      </c>
    </row>
    <row r="98" spans="1:5" ht="21.75" customHeight="1" thickBot="1" x14ac:dyDescent="0.2">
      <c r="A98" s="199"/>
      <c r="B98" s="200" t="s">
        <v>56</v>
      </c>
      <c r="C98" s="201" t="s">
        <v>127</v>
      </c>
      <c r="D98" s="202" t="s">
        <v>57</v>
      </c>
      <c r="E98" s="203" t="s">
        <v>210</v>
      </c>
    </row>
    <row r="99" spans="1:5" ht="15" thickTop="1" thickBot="1" x14ac:dyDescent="0.2"/>
    <row r="100" spans="1:5" ht="21.75" customHeight="1" thickTop="1" x14ac:dyDescent="0.15">
      <c r="A100" s="193" t="s">
        <v>48</v>
      </c>
      <c r="B100" s="194" t="s">
        <v>49</v>
      </c>
      <c r="C100" s="236" t="s">
        <v>311</v>
      </c>
      <c r="D100" s="237"/>
      <c r="E100" s="238"/>
    </row>
    <row r="101" spans="1:5" ht="21.75" customHeight="1" x14ac:dyDescent="0.15">
      <c r="A101" s="195"/>
      <c r="B101" s="31" t="s">
        <v>50</v>
      </c>
      <c r="C101" s="109">
        <v>7528620</v>
      </c>
      <c r="D101" s="63" t="s">
        <v>51</v>
      </c>
      <c r="E101" s="196">
        <v>6844200</v>
      </c>
    </row>
    <row r="102" spans="1:5" ht="21.75" customHeight="1" x14ac:dyDescent="0.15">
      <c r="A102" s="195"/>
      <c r="B102" s="31" t="s">
        <v>52</v>
      </c>
      <c r="C102" s="64">
        <v>0.91</v>
      </c>
      <c r="D102" s="63" t="s">
        <v>28</v>
      </c>
      <c r="E102" s="196">
        <v>6844200</v>
      </c>
    </row>
    <row r="103" spans="1:5" ht="21.75" customHeight="1" x14ac:dyDescent="0.15">
      <c r="A103" s="195"/>
      <c r="B103" s="31" t="s">
        <v>27</v>
      </c>
      <c r="C103" s="65" t="s">
        <v>264</v>
      </c>
      <c r="D103" s="63" t="s">
        <v>74</v>
      </c>
      <c r="E103" s="197" t="s">
        <v>214</v>
      </c>
    </row>
    <row r="104" spans="1:5" ht="21.75" customHeight="1" x14ac:dyDescent="0.15">
      <c r="A104" s="195"/>
      <c r="B104" s="31" t="s">
        <v>53</v>
      </c>
      <c r="C104" s="66" t="s">
        <v>125</v>
      </c>
      <c r="D104" s="63" t="s">
        <v>54</v>
      </c>
      <c r="E104" s="197" t="s">
        <v>215</v>
      </c>
    </row>
    <row r="105" spans="1:5" ht="21.75" customHeight="1" x14ac:dyDescent="0.15">
      <c r="A105" s="195"/>
      <c r="B105" s="31" t="s">
        <v>55</v>
      </c>
      <c r="C105" s="66" t="s">
        <v>126</v>
      </c>
      <c r="D105" s="63" t="s">
        <v>30</v>
      </c>
      <c r="E105" s="198" t="s">
        <v>211</v>
      </c>
    </row>
    <row r="106" spans="1:5" ht="21.75" customHeight="1" thickBot="1" x14ac:dyDescent="0.2">
      <c r="A106" s="199"/>
      <c r="B106" s="200" t="s">
        <v>56</v>
      </c>
      <c r="C106" s="201" t="s">
        <v>127</v>
      </c>
      <c r="D106" s="202" t="s">
        <v>57</v>
      </c>
      <c r="E106" s="203" t="s">
        <v>212</v>
      </c>
    </row>
    <row r="107" spans="1:5" ht="15" thickTop="1" thickBot="1" x14ac:dyDescent="0.2"/>
    <row r="108" spans="1:5" ht="21.75" customHeight="1" thickTop="1" x14ac:dyDescent="0.15">
      <c r="A108" s="193" t="s">
        <v>48</v>
      </c>
      <c r="B108" s="194" t="s">
        <v>49</v>
      </c>
      <c r="C108" s="236" t="s">
        <v>312</v>
      </c>
      <c r="D108" s="237"/>
      <c r="E108" s="238"/>
    </row>
    <row r="109" spans="1:5" ht="21.75" customHeight="1" x14ac:dyDescent="0.15">
      <c r="A109" s="195"/>
      <c r="B109" s="31" t="s">
        <v>50</v>
      </c>
      <c r="C109" s="109">
        <v>7811760</v>
      </c>
      <c r="D109" s="63" t="s">
        <v>51</v>
      </c>
      <c r="E109" s="196">
        <v>7101600</v>
      </c>
    </row>
    <row r="110" spans="1:5" ht="21.75" customHeight="1" x14ac:dyDescent="0.15">
      <c r="A110" s="195"/>
      <c r="B110" s="31" t="s">
        <v>52</v>
      </c>
      <c r="C110" s="64">
        <v>0.91</v>
      </c>
      <c r="D110" s="63" t="s">
        <v>28</v>
      </c>
      <c r="E110" s="196">
        <v>7101600</v>
      </c>
    </row>
    <row r="111" spans="1:5" ht="21.75" customHeight="1" x14ac:dyDescent="0.15">
      <c r="A111" s="195"/>
      <c r="B111" s="31" t="s">
        <v>27</v>
      </c>
      <c r="C111" s="65" t="s">
        <v>264</v>
      </c>
      <c r="D111" s="63" t="s">
        <v>74</v>
      </c>
      <c r="E111" s="197" t="s">
        <v>214</v>
      </c>
    </row>
    <row r="112" spans="1:5" ht="21.75" customHeight="1" x14ac:dyDescent="0.15">
      <c r="A112" s="195"/>
      <c r="B112" s="31" t="s">
        <v>53</v>
      </c>
      <c r="C112" s="66" t="s">
        <v>125</v>
      </c>
      <c r="D112" s="63" t="s">
        <v>54</v>
      </c>
      <c r="E112" s="197" t="s">
        <v>215</v>
      </c>
    </row>
    <row r="113" spans="1:5" ht="21.75" customHeight="1" x14ac:dyDescent="0.15">
      <c r="A113" s="195"/>
      <c r="B113" s="31" t="s">
        <v>55</v>
      </c>
      <c r="C113" s="66" t="s">
        <v>126</v>
      </c>
      <c r="D113" s="63" t="s">
        <v>30</v>
      </c>
      <c r="E113" s="198" t="s">
        <v>211</v>
      </c>
    </row>
    <row r="114" spans="1:5" ht="21.75" customHeight="1" thickBot="1" x14ac:dyDescent="0.2">
      <c r="A114" s="199"/>
      <c r="B114" s="200" t="s">
        <v>56</v>
      </c>
      <c r="C114" s="201" t="s">
        <v>127</v>
      </c>
      <c r="D114" s="202" t="s">
        <v>57</v>
      </c>
      <c r="E114" s="203" t="s">
        <v>212</v>
      </c>
    </row>
    <row r="115" spans="1:5" ht="15" thickTop="1" thickBot="1" x14ac:dyDescent="0.2"/>
    <row r="116" spans="1:5" ht="21.75" customHeight="1" thickTop="1" x14ac:dyDescent="0.15">
      <c r="A116" s="193" t="s">
        <v>48</v>
      </c>
      <c r="B116" s="194" t="s">
        <v>49</v>
      </c>
      <c r="C116" s="236" t="s">
        <v>266</v>
      </c>
      <c r="D116" s="237"/>
      <c r="E116" s="238"/>
    </row>
    <row r="117" spans="1:5" ht="21.75" customHeight="1" x14ac:dyDescent="0.15">
      <c r="A117" s="195"/>
      <c r="B117" s="31" t="s">
        <v>50</v>
      </c>
      <c r="C117" s="109">
        <v>7811760</v>
      </c>
      <c r="D117" s="63" t="s">
        <v>51</v>
      </c>
      <c r="E117" s="196">
        <v>7101600</v>
      </c>
    </row>
    <row r="118" spans="1:5" ht="21.75" customHeight="1" x14ac:dyDescent="0.15">
      <c r="A118" s="195"/>
      <c r="B118" s="31" t="s">
        <v>52</v>
      </c>
      <c r="C118" s="64">
        <v>0.91</v>
      </c>
      <c r="D118" s="63" t="s">
        <v>28</v>
      </c>
      <c r="E118" s="196">
        <v>7101600</v>
      </c>
    </row>
    <row r="119" spans="1:5" ht="21.75" customHeight="1" x14ac:dyDescent="0.15">
      <c r="A119" s="195"/>
      <c r="B119" s="31" t="s">
        <v>27</v>
      </c>
      <c r="C119" s="65" t="s">
        <v>263</v>
      </c>
      <c r="D119" s="63" t="s">
        <v>74</v>
      </c>
      <c r="E119" s="197" t="s">
        <v>214</v>
      </c>
    </row>
    <row r="120" spans="1:5" ht="21.75" customHeight="1" x14ac:dyDescent="0.15">
      <c r="A120" s="195"/>
      <c r="B120" s="31" t="s">
        <v>53</v>
      </c>
      <c r="C120" s="66" t="s">
        <v>125</v>
      </c>
      <c r="D120" s="63" t="s">
        <v>54</v>
      </c>
      <c r="E120" s="197" t="s">
        <v>215</v>
      </c>
    </row>
    <row r="121" spans="1:5" ht="21.75" customHeight="1" x14ac:dyDescent="0.15">
      <c r="A121" s="195"/>
      <c r="B121" s="31" t="s">
        <v>55</v>
      </c>
      <c r="C121" s="66" t="s">
        <v>126</v>
      </c>
      <c r="D121" s="63" t="s">
        <v>30</v>
      </c>
      <c r="E121" s="198" t="s">
        <v>211</v>
      </c>
    </row>
    <row r="122" spans="1:5" ht="21.75" customHeight="1" thickBot="1" x14ac:dyDescent="0.2">
      <c r="A122" s="199"/>
      <c r="B122" s="200" t="s">
        <v>56</v>
      </c>
      <c r="C122" s="201" t="s">
        <v>127</v>
      </c>
      <c r="D122" s="202" t="s">
        <v>57</v>
      </c>
      <c r="E122" s="203" t="s">
        <v>212</v>
      </c>
    </row>
    <row r="123" spans="1:5" ht="14.25" thickTop="1" x14ac:dyDescent="0.15"/>
  </sheetData>
  <mergeCells count="27">
    <mergeCell ref="C108:E108"/>
    <mergeCell ref="A76:A82"/>
    <mergeCell ref="C76:E76"/>
    <mergeCell ref="A84:A90"/>
    <mergeCell ref="C84:E84"/>
    <mergeCell ref="C92:E92"/>
    <mergeCell ref="A60:A66"/>
    <mergeCell ref="C60:E60"/>
    <mergeCell ref="A68:A74"/>
    <mergeCell ref="C68:E68"/>
    <mergeCell ref="C100:E100"/>
    <mergeCell ref="C116:E116"/>
    <mergeCell ref="A20:A26"/>
    <mergeCell ref="C20:E20"/>
    <mergeCell ref="A1:E1"/>
    <mergeCell ref="A4:A10"/>
    <mergeCell ref="C4:E4"/>
    <mergeCell ref="A12:A18"/>
    <mergeCell ref="C12:E12"/>
    <mergeCell ref="A28:A34"/>
    <mergeCell ref="C28:E28"/>
    <mergeCell ref="A36:A42"/>
    <mergeCell ref="C36:E36"/>
    <mergeCell ref="A44:A50"/>
    <mergeCell ref="C44:E44"/>
    <mergeCell ref="A52:A58"/>
    <mergeCell ref="C52:E5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opLeftCell="A51" zoomScaleNormal="100" workbookViewId="0">
      <selection sqref="A1:F1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30" t="s">
        <v>158</v>
      </c>
      <c r="B1" s="230"/>
      <c r="C1" s="230"/>
      <c r="D1" s="230"/>
      <c r="E1" s="230"/>
      <c r="F1" s="230"/>
    </row>
    <row r="2" spans="1:6" ht="25.5" customHeight="1" thickBot="1" x14ac:dyDescent="0.2">
      <c r="A2" s="192" t="s">
        <v>89</v>
      </c>
      <c r="B2" s="18"/>
      <c r="C2" s="19"/>
      <c r="D2" s="19"/>
      <c r="E2" s="1"/>
      <c r="F2" s="185" t="s">
        <v>46</v>
      </c>
    </row>
    <row r="3" spans="1:6" ht="25.5" customHeight="1" thickTop="1" x14ac:dyDescent="0.15">
      <c r="A3" s="24" t="s">
        <v>26</v>
      </c>
      <c r="B3" s="262" t="s">
        <v>159</v>
      </c>
      <c r="C3" s="263"/>
      <c r="D3" s="263"/>
      <c r="E3" s="263"/>
      <c r="F3" s="264"/>
    </row>
    <row r="4" spans="1:6" ht="25.5" customHeight="1" x14ac:dyDescent="0.15">
      <c r="A4" s="273" t="s">
        <v>33</v>
      </c>
      <c r="B4" s="271" t="s">
        <v>27</v>
      </c>
      <c r="C4" s="271" t="s">
        <v>81</v>
      </c>
      <c r="D4" s="95" t="s">
        <v>34</v>
      </c>
      <c r="E4" s="95" t="s">
        <v>28</v>
      </c>
      <c r="F4" s="96" t="s">
        <v>38</v>
      </c>
    </row>
    <row r="5" spans="1:6" ht="25.5" customHeight="1" x14ac:dyDescent="0.15">
      <c r="A5" s="281"/>
      <c r="B5" s="272"/>
      <c r="C5" s="272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81"/>
      <c r="B6" s="254" t="s">
        <v>143</v>
      </c>
      <c r="C6" s="256" t="s">
        <v>142</v>
      </c>
      <c r="D6" s="258">
        <v>6869280</v>
      </c>
      <c r="E6" s="258">
        <v>6316420</v>
      </c>
      <c r="F6" s="260">
        <f>E6/D6</f>
        <v>0.91951703817576225</v>
      </c>
    </row>
    <row r="7" spans="1:6" ht="25.5" customHeight="1" x14ac:dyDescent="0.15">
      <c r="A7" s="274"/>
      <c r="B7" s="255"/>
      <c r="C7" s="257"/>
      <c r="D7" s="259"/>
      <c r="E7" s="259"/>
      <c r="F7" s="261"/>
    </row>
    <row r="8" spans="1:6" ht="25.5" customHeight="1" x14ac:dyDescent="0.15">
      <c r="A8" s="273" t="s">
        <v>30</v>
      </c>
      <c r="B8" s="95" t="s">
        <v>31</v>
      </c>
      <c r="C8" s="95" t="s">
        <v>40</v>
      </c>
      <c r="D8" s="275" t="s">
        <v>129</v>
      </c>
      <c r="E8" s="276"/>
      <c r="F8" s="277"/>
    </row>
    <row r="9" spans="1:6" ht="25.5" customHeight="1" x14ac:dyDescent="0.15">
      <c r="A9" s="274"/>
      <c r="B9" s="93" t="s">
        <v>145</v>
      </c>
      <c r="C9" s="92" t="s">
        <v>146</v>
      </c>
      <c r="D9" s="265" t="s">
        <v>147</v>
      </c>
      <c r="E9" s="266"/>
      <c r="F9" s="267"/>
    </row>
    <row r="10" spans="1:6" ht="25.5" customHeight="1" x14ac:dyDescent="0.15">
      <c r="A10" s="94" t="s">
        <v>39</v>
      </c>
      <c r="B10" s="268" t="s">
        <v>106</v>
      </c>
      <c r="C10" s="269"/>
      <c r="D10" s="269"/>
      <c r="E10" s="269"/>
      <c r="F10" s="270"/>
    </row>
    <row r="11" spans="1:6" ht="14.25" x14ac:dyDescent="0.15">
      <c r="A11" s="94" t="s">
        <v>37</v>
      </c>
      <c r="B11" s="268" t="s">
        <v>102</v>
      </c>
      <c r="C11" s="269"/>
      <c r="D11" s="269"/>
      <c r="E11" s="269"/>
      <c r="F11" s="270"/>
    </row>
    <row r="12" spans="1:6" ht="25.5" customHeight="1" thickBot="1" x14ac:dyDescent="0.2">
      <c r="A12" s="25" t="s">
        <v>32</v>
      </c>
      <c r="B12" s="251" t="s">
        <v>108</v>
      </c>
      <c r="C12" s="252"/>
      <c r="D12" s="252"/>
      <c r="E12" s="252"/>
      <c r="F12" s="253"/>
    </row>
    <row r="13" spans="1:6" ht="25.5" customHeight="1" thickTop="1" thickBot="1" x14ac:dyDescent="0.2"/>
    <row r="14" spans="1:6" ht="25.5" customHeight="1" thickTop="1" x14ac:dyDescent="0.15">
      <c r="A14" s="24" t="s">
        <v>26</v>
      </c>
      <c r="B14" s="262" t="s">
        <v>148</v>
      </c>
      <c r="C14" s="263"/>
      <c r="D14" s="263"/>
      <c r="E14" s="263"/>
      <c r="F14" s="264"/>
    </row>
    <row r="15" spans="1:6" ht="25.5" customHeight="1" x14ac:dyDescent="0.15">
      <c r="A15" s="273" t="s">
        <v>33</v>
      </c>
      <c r="B15" s="271" t="s">
        <v>27</v>
      </c>
      <c r="C15" s="271" t="s">
        <v>74</v>
      </c>
      <c r="D15" s="95" t="s">
        <v>34</v>
      </c>
      <c r="E15" s="95" t="s">
        <v>28</v>
      </c>
      <c r="F15" s="96" t="s">
        <v>38</v>
      </c>
    </row>
    <row r="16" spans="1:6" ht="25.5" customHeight="1" x14ac:dyDescent="0.15">
      <c r="A16" s="281"/>
      <c r="B16" s="272"/>
      <c r="C16" s="272"/>
      <c r="D16" s="26" t="s">
        <v>35</v>
      </c>
      <c r="E16" s="26" t="s">
        <v>29</v>
      </c>
      <c r="F16" s="27" t="s">
        <v>36</v>
      </c>
    </row>
    <row r="17" spans="1:6" ht="25.5" customHeight="1" x14ac:dyDescent="0.15">
      <c r="A17" s="281"/>
      <c r="B17" s="286" t="s">
        <v>149</v>
      </c>
      <c r="C17" s="256" t="s">
        <v>150</v>
      </c>
      <c r="D17" s="258">
        <v>1032000</v>
      </c>
      <c r="E17" s="258">
        <v>1001000</v>
      </c>
      <c r="F17" s="260">
        <f>E17/D17</f>
        <v>0.96996124031007747</v>
      </c>
    </row>
    <row r="18" spans="1:6" ht="25.5" customHeight="1" x14ac:dyDescent="0.15">
      <c r="A18" s="274"/>
      <c r="B18" s="287"/>
      <c r="C18" s="257"/>
      <c r="D18" s="259"/>
      <c r="E18" s="259"/>
      <c r="F18" s="261"/>
    </row>
    <row r="19" spans="1:6" ht="25.5" customHeight="1" x14ac:dyDescent="0.15">
      <c r="A19" s="273" t="s">
        <v>30</v>
      </c>
      <c r="B19" s="95" t="s">
        <v>31</v>
      </c>
      <c r="C19" s="95" t="s">
        <v>40</v>
      </c>
      <c r="D19" s="275" t="s">
        <v>129</v>
      </c>
      <c r="E19" s="276"/>
      <c r="F19" s="277"/>
    </row>
    <row r="20" spans="1:6" ht="25.5" customHeight="1" x14ac:dyDescent="0.15">
      <c r="A20" s="274"/>
      <c r="B20" s="93" t="s">
        <v>172</v>
      </c>
      <c r="C20" s="92" t="s">
        <v>151</v>
      </c>
      <c r="D20" s="265" t="s">
        <v>152</v>
      </c>
      <c r="E20" s="266"/>
      <c r="F20" s="267"/>
    </row>
    <row r="21" spans="1:6" ht="25.5" customHeight="1" x14ac:dyDescent="0.15">
      <c r="A21" s="94" t="s">
        <v>39</v>
      </c>
      <c r="B21" s="268" t="s">
        <v>106</v>
      </c>
      <c r="C21" s="269"/>
      <c r="D21" s="269"/>
      <c r="E21" s="269"/>
      <c r="F21" s="270"/>
    </row>
    <row r="22" spans="1:6" ht="25.5" customHeight="1" x14ac:dyDescent="0.15">
      <c r="A22" s="94" t="s">
        <v>37</v>
      </c>
      <c r="B22" s="268" t="s">
        <v>102</v>
      </c>
      <c r="C22" s="269"/>
      <c r="D22" s="269"/>
      <c r="E22" s="269"/>
      <c r="F22" s="270"/>
    </row>
    <row r="23" spans="1:6" ht="25.5" customHeight="1" thickBot="1" x14ac:dyDescent="0.2">
      <c r="A23" s="25" t="s">
        <v>32</v>
      </c>
      <c r="B23" s="251" t="s">
        <v>103</v>
      </c>
      <c r="C23" s="252"/>
      <c r="D23" s="252"/>
      <c r="E23" s="252"/>
      <c r="F23" s="253"/>
    </row>
    <row r="24" spans="1:6" ht="15" thickTop="1" thickBot="1" x14ac:dyDescent="0.2"/>
    <row r="25" spans="1:6" ht="25.5" customHeight="1" thickTop="1" x14ac:dyDescent="0.15">
      <c r="A25" s="24" t="s">
        <v>26</v>
      </c>
      <c r="B25" s="262" t="s">
        <v>164</v>
      </c>
      <c r="C25" s="263"/>
      <c r="D25" s="263"/>
      <c r="E25" s="263"/>
      <c r="F25" s="264"/>
    </row>
    <row r="26" spans="1:6" ht="25.5" customHeight="1" x14ac:dyDescent="0.15">
      <c r="A26" s="273" t="s">
        <v>33</v>
      </c>
      <c r="B26" s="271" t="s">
        <v>27</v>
      </c>
      <c r="C26" s="271" t="s">
        <v>74</v>
      </c>
      <c r="D26" s="95" t="s">
        <v>34</v>
      </c>
      <c r="E26" s="95" t="s">
        <v>28</v>
      </c>
      <c r="F26" s="96" t="s">
        <v>38</v>
      </c>
    </row>
    <row r="27" spans="1:6" ht="25.5" customHeight="1" x14ac:dyDescent="0.15">
      <c r="A27" s="281"/>
      <c r="B27" s="272"/>
      <c r="C27" s="272"/>
      <c r="D27" s="26" t="s">
        <v>35</v>
      </c>
      <c r="E27" s="26" t="s">
        <v>29</v>
      </c>
      <c r="F27" s="27" t="s">
        <v>36</v>
      </c>
    </row>
    <row r="28" spans="1:6" ht="25.5" customHeight="1" x14ac:dyDescent="0.15">
      <c r="A28" s="281"/>
      <c r="B28" s="286" t="s">
        <v>153</v>
      </c>
      <c r="C28" s="256" t="s">
        <v>165</v>
      </c>
      <c r="D28" s="258">
        <v>1600000</v>
      </c>
      <c r="E28" s="258">
        <v>1495000</v>
      </c>
      <c r="F28" s="260">
        <f>E28/D28</f>
        <v>0.93437499999999996</v>
      </c>
    </row>
    <row r="29" spans="1:6" ht="25.5" customHeight="1" x14ac:dyDescent="0.15">
      <c r="A29" s="274"/>
      <c r="B29" s="287"/>
      <c r="C29" s="257"/>
      <c r="D29" s="259"/>
      <c r="E29" s="259"/>
      <c r="F29" s="261"/>
    </row>
    <row r="30" spans="1:6" ht="25.5" customHeight="1" x14ac:dyDescent="0.15">
      <c r="A30" s="273" t="s">
        <v>30</v>
      </c>
      <c r="B30" s="95" t="s">
        <v>31</v>
      </c>
      <c r="C30" s="95" t="s">
        <v>40</v>
      </c>
      <c r="D30" s="275" t="s">
        <v>154</v>
      </c>
      <c r="E30" s="276"/>
      <c r="F30" s="277"/>
    </row>
    <row r="31" spans="1:6" ht="25.5" customHeight="1" x14ac:dyDescent="0.15">
      <c r="A31" s="274"/>
      <c r="B31" s="93" t="s">
        <v>155</v>
      </c>
      <c r="C31" s="92" t="s">
        <v>156</v>
      </c>
      <c r="D31" s="265" t="s">
        <v>157</v>
      </c>
      <c r="E31" s="266"/>
      <c r="F31" s="267"/>
    </row>
    <row r="32" spans="1:6" ht="25.5" customHeight="1" x14ac:dyDescent="0.15">
      <c r="A32" s="94" t="s">
        <v>39</v>
      </c>
      <c r="B32" s="268" t="s">
        <v>167</v>
      </c>
      <c r="C32" s="269"/>
      <c r="D32" s="269"/>
      <c r="E32" s="269"/>
      <c r="F32" s="270"/>
    </row>
    <row r="33" spans="1:6" ht="25.5" customHeight="1" x14ac:dyDescent="0.15">
      <c r="A33" s="94" t="s">
        <v>37</v>
      </c>
      <c r="B33" s="268" t="s">
        <v>102</v>
      </c>
      <c r="C33" s="269"/>
      <c r="D33" s="269"/>
      <c r="E33" s="269"/>
      <c r="F33" s="270"/>
    </row>
    <row r="34" spans="1:6" ht="25.5" customHeight="1" thickBot="1" x14ac:dyDescent="0.2">
      <c r="A34" s="25" t="s">
        <v>32</v>
      </c>
      <c r="B34" s="251" t="s">
        <v>103</v>
      </c>
      <c r="C34" s="252"/>
      <c r="D34" s="252"/>
      <c r="E34" s="252"/>
      <c r="F34" s="253"/>
    </row>
    <row r="35" spans="1:6" ht="15" thickTop="1" thickBot="1" x14ac:dyDescent="0.2"/>
    <row r="36" spans="1:6" ht="25.5" customHeight="1" thickTop="1" x14ac:dyDescent="0.15">
      <c r="A36" s="24" t="s">
        <v>26</v>
      </c>
      <c r="B36" s="262" t="s">
        <v>109</v>
      </c>
      <c r="C36" s="263"/>
      <c r="D36" s="263"/>
      <c r="E36" s="263"/>
      <c r="F36" s="264"/>
    </row>
    <row r="37" spans="1:6" ht="25.5" customHeight="1" x14ac:dyDescent="0.15">
      <c r="A37" s="273" t="s">
        <v>33</v>
      </c>
      <c r="B37" s="271" t="s">
        <v>27</v>
      </c>
      <c r="C37" s="271" t="s">
        <v>74</v>
      </c>
      <c r="D37" s="95" t="s">
        <v>34</v>
      </c>
      <c r="E37" s="95" t="s">
        <v>28</v>
      </c>
      <c r="F37" s="96" t="s">
        <v>38</v>
      </c>
    </row>
    <row r="38" spans="1:6" ht="25.5" customHeight="1" x14ac:dyDescent="0.15">
      <c r="A38" s="281"/>
      <c r="B38" s="272"/>
      <c r="C38" s="272"/>
      <c r="D38" s="26" t="s">
        <v>35</v>
      </c>
      <c r="E38" s="26" t="s">
        <v>29</v>
      </c>
      <c r="F38" s="27" t="s">
        <v>36</v>
      </c>
    </row>
    <row r="39" spans="1:6" ht="25.5" customHeight="1" x14ac:dyDescent="0.15">
      <c r="A39" s="281"/>
      <c r="B39" s="254" t="s">
        <v>257</v>
      </c>
      <c r="C39" s="256" t="s">
        <v>248</v>
      </c>
      <c r="D39" s="258">
        <v>2970000</v>
      </c>
      <c r="E39" s="258">
        <v>2820000</v>
      </c>
      <c r="F39" s="260">
        <f>E39/D39</f>
        <v>0.9494949494949495</v>
      </c>
    </row>
    <row r="40" spans="1:6" ht="25.5" customHeight="1" x14ac:dyDescent="0.15">
      <c r="A40" s="274"/>
      <c r="B40" s="255"/>
      <c r="C40" s="257"/>
      <c r="D40" s="259"/>
      <c r="E40" s="259"/>
      <c r="F40" s="261"/>
    </row>
    <row r="41" spans="1:6" ht="25.5" customHeight="1" x14ac:dyDescent="0.15">
      <c r="A41" s="273" t="s">
        <v>30</v>
      </c>
      <c r="B41" s="95" t="s">
        <v>31</v>
      </c>
      <c r="C41" s="95" t="s">
        <v>219</v>
      </c>
      <c r="D41" s="275" t="s">
        <v>220</v>
      </c>
      <c r="E41" s="276"/>
      <c r="F41" s="277"/>
    </row>
    <row r="42" spans="1:6" ht="25.5" customHeight="1" x14ac:dyDescent="0.15">
      <c r="A42" s="274"/>
      <c r="B42" s="93" t="s">
        <v>94</v>
      </c>
      <c r="C42" s="92" t="s">
        <v>217</v>
      </c>
      <c r="D42" s="265" t="s">
        <v>188</v>
      </c>
      <c r="E42" s="266"/>
      <c r="F42" s="267"/>
    </row>
    <row r="43" spans="1:6" ht="25.5" customHeight="1" x14ac:dyDescent="0.15">
      <c r="A43" s="94" t="s">
        <v>39</v>
      </c>
      <c r="B43" s="268" t="s">
        <v>106</v>
      </c>
      <c r="C43" s="269"/>
      <c r="D43" s="269"/>
      <c r="E43" s="269"/>
      <c r="F43" s="270"/>
    </row>
    <row r="44" spans="1:6" ht="25.5" customHeight="1" x14ac:dyDescent="0.15">
      <c r="A44" s="94" t="s">
        <v>37</v>
      </c>
      <c r="B44" s="268" t="s">
        <v>102</v>
      </c>
      <c r="C44" s="269"/>
      <c r="D44" s="269"/>
      <c r="E44" s="269"/>
      <c r="F44" s="270"/>
    </row>
    <row r="45" spans="1:6" ht="25.5" customHeight="1" thickBot="1" x14ac:dyDescent="0.2">
      <c r="A45" s="25" t="s">
        <v>32</v>
      </c>
      <c r="B45" s="251" t="s">
        <v>221</v>
      </c>
      <c r="C45" s="252"/>
      <c r="D45" s="252"/>
      <c r="E45" s="252"/>
      <c r="F45" s="253"/>
    </row>
    <row r="46" spans="1:6" ht="15" thickTop="1" thickBot="1" x14ac:dyDescent="0.2"/>
    <row r="47" spans="1:6" ht="25.5" customHeight="1" thickTop="1" x14ac:dyDescent="0.15">
      <c r="A47" s="24" t="s">
        <v>26</v>
      </c>
      <c r="B47" s="262" t="s">
        <v>110</v>
      </c>
      <c r="C47" s="263"/>
      <c r="D47" s="263"/>
      <c r="E47" s="263"/>
      <c r="F47" s="264"/>
    </row>
    <row r="48" spans="1:6" ht="25.5" customHeight="1" x14ac:dyDescent="0.15">
      <c r="A48" s="273" t="s">
        <v>33</v>
      </c>
      <c r="B48" s="271" t="s">
        <v>27</v>
      </c>
      <c r="C48" s="271" t="s">
        <v>74</v>
      </c>
      <c r="D48" s="95" t="s">
        <v>34</v>
      </c>
      <c r="E48" s="95" t="s">
        <v>28</v>
      </c>
      <c r="F48" s="96" t="s">
        <v>38</v>
      </c>
    </row>
    <row r="49" spans="1:6" ht="25.5" customHeight="1" x14ac:dyDescent="0.15">
      <c r="A49" s="281"/>
      <c r="B49" s="272"/>
      <c r="C49" s="272"/>
      <c r="D49" s="26" t="s">
        <v>35</v>
      </c>
      <c r="E49" s="26" t="s">
        <v>29</v>
      </c>
      <c r="F49" s="27" t="s">
        <v>36</v>
      </c>
    </row>
    <row r="50" spans="1:6" ht="25.5" customHeight="1" x14ac:dyDescent="0.15">
      <c r="A50" s="281"/>
      <c r="B50" s="254" t="s">
        <v>257</v>
      </c>
      <c r="C50" s="256" t="s">
        <v>248</v>
      </c>
      <c r="D50" s="258">
        <v>693000</v>
      </c>
      <c r="E50" s="258">
        <v>660000</v>
      </c>
      <c r="F50" s="260">
        <f>E50/D50</f>
        <v>0.95238095238095233</v>
      </c>
    </row>
    <row r="51" spans="1:6" ht="25.5" customHeight="1" x14ac:dyDescent="0.15">
      <c r="A51" s="274"/>
      <c r="B51" s="255"/>
      <c r="C51" s="257"/>
      <c r="D51" s="259"/>
      <c r="E51" s="259"/>
      <c r="F51" s="261"/>
    </row>
    <row r="52" spans="1:6" ht="25.5" customHeight="1" x14ac:dyDescent="0.15">
      <c r="A52" s="273" t="s">
        <v>30</v>
      </c>
      <c r="B52" s="95" t="s">
        <v>31</v>
      </c>
      <c r="C52" s="95" t="s">
        <v>40</v>
      </c>
      <c r="D52" s="275" t="s">
        <v>218</v>
      </c>
      <c r="E52" s="276"/>
      <c r="F52" s="277"/>
    </row>
    <row r="53" spans="1:6" ht="25.5" customHeight="1" x14ac:dyDescent="0.15">
      <c r="A53" s="274"/>
      <c r="B53" s="93" t="s">
        <v>94</v>
      </c>
      <c r="C53" s="92" t="s">
        <v>217</v>
      </c>
      <c r="D53" s="265" t="s">
        <v>188</v>
      </c>
      <c r="E53" s="266"/>
      <c r="F53" s="267"/>
    </row>
    <row r="54" spans="1:6" ht="25.5" customHeight="1" x14ac:dyDescent="0.15">
      <c r="A54" s="94" t="s">
        <v>39</v>
      </c>
      <c r="B54" s="268" t="s">
        <v>106</v>
      </c>
      <c r="C54" s="269"/>
      <c r="D54" s="269"/>
      <c r="E54" s="269"/>
      <c r="F54" s="270"/>
    </row>
    <row r="55" spans="1:6" ht="25.5" customHeight="1" x14ac:dyDescent="0.15">
      <c r="A55" s="94" t="s">
        <v>37</v>
      </c>
      <c r="B55" s="268" t="s">
        <v>102</v>
      </c>
      <c r="C55" s="269"/>
      <c r="D55" s="269"/>
      <c r="E55" s="269"/>
      <c r="F55" s="270"/>
    </row>
    <row r="56" spans="1:6" ht="25.5" customHeight="1" thickBot="1" x14ac:dyDescent="0.2">
      <c r="A56" s="25" t="s">
        <v>32</v>
      </c>
      <c r="B56" s="251" t="s">
        <v>221</v>
      </c>
      <c r="C56" s="252"/>
      <c r="D56" s="252"/>
      <c r="E56" s="252"/>
      <c r="F56" s="253"/>
    </row>
    <row r="57" spans="1:6" ht="15" thickTop="1" thickBot="1" x14ac:dyDescent="0.2"/>
    <row r="58" spans="1:6" ht="25.5" customHeight="1" thickTop="1" x14ac:dyDescent="0.15">
      <c r="A58" s="24" t="s">
        <v>26</v>
      </c>
      <c r="B58" s="262" t="s">
        <v>114</v>
      </c>
      <c r="C58" s="263"/>
      <c r="D58" s="263"/>
      <c r="E58" s="263"/>
      <c r="F58" s="264"/>
    </row>
    <row r="59" spans="1:6" ht="25.5" customHeight="1" x14ac:dyDescent="0.15">
      <c r="A59" s="273" t="s">
        <v>33</v>
      </c>
      <c r="B59" s="271" t="s">
        <v>222</v>
      </c>
      <c r="C59" s="271" t="s">
        <v>223</v>
      </c>
      <c r="D59" s="95" t="s">
        <v>34</v>
      </c>
      <c r="E59" s="95" t="s">
        <v>28</v>
      </c>
      <c r="F59" s="96" t="s">
        <v>38</v>
      </c>
    </row>
    <row r="60" spans="1:6" ht="25.5" customHeight="1" x14ac:dyDescent="0.15">
      <c r="A60" s="281"/>
      <c r="B60" s="272"/>
      <c r="C60" s="272"/>
      <c r="D60" s="26" t="s">
        <v>35</v>
      </c>
      <c r="E60" s="26" t="s">
        <v>29</v>
      </c>
      <c r="F60" s="27" t="s">
        <v>36</v>
      </c>
    </row>
    <row r="61" spans="1:6" ht="25.5" customHeight="1" x14ac:dyDescent="0.15">
      <c r="A61" s="281"/>
      <c r="B61" s="254" t="s">
        <v>256</v>
      </c>
      <c r="C61" s="256" t="s">
        <v>248</v>
      </c>
      <c r="D61" s="258">
        <v>3920400</v>
      </c>
      <c r="E61" s="258">
        <v>3564000</v>
      </c>
      <c r="F61" s="260">
        <f>E61/D61</f>
        <v>0.90909090909090906</v>
      </c>
    </row>
    <row r="62" spans="1:6" ht="25.5" customHeight="1" x14ac:dyDescent="0.15">
      <c r="A62" s="274"/>
      <c r="B62" s="255"/>
      <c r="C62" s="257"/>
      <c r="D62" s="259"/>
      <c r="E62" s="259"/>
      <c r="F62" s="261"/>
    </row>
    <row r="63" spans="1:6" ht="25.5" customHeight="1" x14ac:dyDescent="0.15">
      <c r="A63" s="273" t="s">
        <v>30</v>
      </c>
      <c r="B63" s="95" t="s">
        <v>31</v>
      </c>
      <c r="C63" s="95" t="s">
        <v>40</v>
      </c>
      <c r="D63" s="275" t="s">
        <v>218</v>
      </c>
      <c r="E63" s="276"/>
      <c r="F63" s="277"/>
    </row>
    <row r="64" spans="1:6" ht="25.5" customHeight="1" x14ac:dyDescent="0.15">
      <c r="A64" s="274"/>
      <c r="B64" s="93" t="s">
        <v>93</v>
      </c>
      <c r="C64" s="92" t="s">
        <v>255</v>
      </c>
      <c r="D64" s="265" t="s">
        <v>224</v>
      </c>
      <c r="E64" s="266"/>
      <c r="F64" s="267"/>
    </row>
    <row r="65" spans="1:6" ht="25.5" customHeight="1" x14ac:dyDescent="0.15">
      <c r="A65" s="94" t="s">
        <v>225</v>
      </c>
      <c r="B65" s="268" t="s">
        <v>106</v>
      </c>
      <c r="C65" s="269"/>
      <c r="D65" s="269"/>
      <c r="E65" s="269"/>
      <c r="F65" s="270"/>
    </row>
    <row r="66" spans="1:6" ht="25.5" customHeight="1" x14ac:dyDescent="0.15">
      <c r="A66" s="94" t="s">
        <v>37</v>
      </c>
      <c r="B66" s="268" t="s">
        <v>102</v>
      </c>
      <c r="C66" s="269"/>
      <c r="D66" s="269"/>
      <c r="E66" s="269"/>
      <c r="F66" s="270"/>
    </row>
    <row r="67" spans="1:6" ht="25.5" customHeight="1" thickBot="1" x14ac:dyDescent="0.2">
      <c r="A67" s="25" t="s">
        <v>32</v>
      </c>
      <c r="B67" s="251" t="s">
        <v>103</v>
      </c>
      <c r="C67" s="252"/>
      <c r="D67" s="252"/>
      <c r="E67" s="252"/>
      <c r="F67" s="253"/>
    </row>
    <row r="68" spans="1:6" ht="15" thickTop="1" thickBot="1" x14ac:dyDescent="0.2"/>
    <row r="69" spans="1:6" ht="25.5" customHeight="1" thickTop="1" x14ac:dyDescent="0.15">
      <c r="A69" s="24" t="s">
        <v>26</v>
      </c>
      <c r="B69" s="262" t="s">
        <v>113</v>
      </c>
      <c r="C69" s="263"/>
      <c r="D69" s="263"/>
      <c r="E69" s="263"/>
      <c r="F69" s="264"/>
    </row>
    <row r="70" spans="1:6" ht="25.5" customHeight="1" x14ac:dyDescent="0.15">
      <c r="A70" s="273" t="s">
        <v>33</v>
      </c>
      <c r="B70" s="271" t="s">
        <v>27</v>
      </c>
      <c r="C70" s="271" t="s">
        <v>74</v>
      </c>
      <c r="D70" s="95" t="s">
        <v>34</v>
      </c>
      <c r="E70" s="95" t="s">
        <v>28</v>
      </c>
      <c r="F70" s="96" t="s">
        <v>38</v>
      </c>
    </row>
    <row r="71" spans="1:6" ht="25.5" customHeight="1" x14ac:dyDescent="0.15">
      <c r="A71" s="281"/>
      <c r="B71" s="272"/>
      <c r="C71" s="272"/>
      <c r="D71" s="26" t="s">
        <v>35</v>
      </c>
      <c r="E71" s="26" t="s">
        <v>29</v>
      </c>
      <c r="F71" s="27" t="s">
        <v>36</v>
      </c>
    </row>
    <row r="72" spans="1:6" ht="25.5" customHeight="1" x14ac:dyDescent="0.15">
      <c r="A72" s="281"/>
      <c r="B72" s="254" t="s">
        <v>256</v>
      </c>
      <c r="C72" s="256" t="s">
        <v>248</v>
      </c>
      <c r="D72" s="282">
        <v>1306800</v>
      </c>
      <c r="E72" s="282">
        <v>1188000</v>
      </c>
      <c r="F72" s="284">
        <f>E72/D72</f>
        <v>0.90909090909090906</v>
      </c>
    </row>
    <row r="73" spans="1:6" ht="25.5" customHeight="1" x14ac:dyDescent="0.15">
      <c r="A73" s="274"/>
      <c r="B73" s="255"/>
      <c r="C73" s="257"/>
      <c r="D73" s="283"/>
      <c r="E73" s="283"/>
      <c r="F73" s="285"/>
    </row>
    <row r="74" spans="1:6" ht="25.5" customHeight="1" x14ac:dyDescent="0.15">
      <c r="A74" s="273" t="s">
        <v>30</v>
      </c>
      <c r="B74" s="95" t="s">
        <v>31</v>
      </c>
      <c r="C74" s="95" t="s">
        <v>219</v>
      </c>
      <c r="D74" s="275" t="s">
        <v>218</v>
      </c>
      <c r="E74" s="276"/>
      <c r="F74" s="277"/>
    </row>
    <row r="75" spans="1:6" ht="25.5" customHeight="1" x14ac:dyDescent="0.15">
      <c r="A75" s="274"/>
      <c r="B75" s="93" t="s">
        <v>93</v>
      </c>
      <c r="C75" s="92" t="s">
        <v>255</v>
      </c>
      <c r="D75" s="265" t="s">
        <v>224</v>
      </c>
      <c r="E75" s="266"/>
      <c r="F75" s="267"/>
    </row>
    <row r="76" spans="1:6" ht="25.5" customHeight="1" x14ac:dyDescent="0.15">
      <c r="A76" s="94" t="s">
        <v>39</v>
      </c>
      <c r="B76" s="268" t="s">
        <v>106</v>
      </c>
      <c r="C76" s="269"/>
      <c r="D76" s="269"/>
      <c r="E76" s="269"/>
      <c r="F76" s="270"/>
    </row>
    <row r="77" spans="1:6" ht="25.5" customHeight="1" x14ac:dyDescent="0.15">
      <c r="A77" s="94" t="s">
        <v>37</v>
      </c>
      <c r="B77" s="268" t="s">
        <v>226</v>
      </c>
      <c r="C77" s="269"/>
      <c r="D77" s="269"/>
      <c r="E77" s="269"/>
      <c r="F77" s="270"/>
    </row>
    <row r="78" spans="1:6" ht="25.5" customHeight="1" thickBot="1" x14ac:dyDescent="0.2">
      <c r="A78" s="25" t="s">
        <v>32</v>
      </c>
      <c r="B78" s="251" t="s">
        <v>103</v>
      </c>
      <c r="C78" s="252"/>
      <c r="D78" s="252"/>
      <c r="E78" s="252"/>
      <c r="F78" s="253"/>
    </row>
    <row r="79" spans="1:6" ht="15" thickTop="1" thickBot="1" x14ac:dyDescent="0.2"/>
    <row r="80" spans="1:6" ht="25.5" customHeight="1" thickTop="1" x14ac:dyDescent="0.15">
      <c r="A80" s="24" t="s">
        <v>26</v>
      </c>
      <c r="B80" s="278" t="s">
        <v>246</v>
      </c>
      <c r="C80" s="279"/>
      <c r="D80" s="279"/>
      <c r="E80" s="279"/>
      <c r="F80" s="280"/>
    </row>
    <row r="81" spans="1:6" ht="25.5" customHeight="1" x14ac:dyDescent="0.15">
      <c r="A81" s="273" t="s">
        <v>33</v>
      </c>
      <c r="B81" s="271" t="s">
        <v>27</v>
      </c>
      <c r="C81" s="271" t="s">
        <v>74</v>
      </c>
      <c r="D81" s="95" t="s">
        <v>34</v>
      </c>
      <c r="E81" s="95" t="s">
        <v>28</v>
      </c>
      <c r="F81" s="96" t="s">
        <v>38</v>
      </c>
    </row>
    <row r="82" spans="1:6" ht="25.5" customHeight="1" x14ac:dyDescent="0.15">
      <c r="A82" s="281"/>
      <c r="B82" s="272"/>
      <c r="C82" s="272"/>
      <c r="D82" s="26" t="s">
        <v>35</v>
      </c>
      <c r="E82" s="26" t="s">
        <v>29</v>
      </c>
      <c r="F82" s="27" t="s">
        <v>36</v>
      </c>
    </row>
    <row r="83" spans="1:6" ht="25.5" customHeight="1" x14ac:dyDescent="0.15">
      <c r="A83" s="281"/>
      <c r="B83" s="254" t="s">
        <v>247</v>
      </c>
      <c r="C83" s="256" t="s">
        <v>248</v>
      </c>
      <c r="D83" s="258">
        <v>21999600</v>
      </c>
      <c r="E83" s="258">
        <v>20642400</v>
      </c>
      <c r="F83" s="260">
        <f>E83/D83</f>
        <v>0.93830796923580428</v>
      </c>
    </row>
    <row r="84" spans="1:6" ht="25.5" customHeight="1" x14ac:dyDescent="0.15">
      <c r="A84" s="274"/>
      <c r="B84" s="255"/>
      <c r="C84" s="257"/>
      <c r="D84" s="259"/>
      <c r="E84" s="259"/>
      <c r="F84" s="261"/>
    </row>
    <row r="85" spans="1:6" ht="25.5" customHeight="1" x14ac:dyDescent="0.15">
      <c r="A85" s="273" t="s">
        <v>30</v>
      </c>
      <c r="B85" s="95" t="s">
        <v>31</v>
      </c>
      <c r="C85" s="95" t="s">
        <v>40</v>
      </c>
      <c r="D85" s="275" t="s">
        <v>249</v>
      </c>
      <c r="E85" s="276"/>
      <c r="F85" s="277"/>
    </row>
    <row r="86" spans="1:6" ht="25.5" customHeight="1" x14ac:dyDescent="0.15">
      <c r="A86" s="274"/>
      <c r="B86" s="93" t="s">
        <v>96</v>
      </c>
      <c r="C86" s="92" t="s">
        <v>227</v>
      </c>
      <c r="D86" s="265" t="s">
        <v>201</v>
      </c>
      <c r="E86" s="266"/>
      <c r="F86" s="267"/>
    </row>
    <row r="87" spans="1:6" ht="25.5" customHeight="1" x14ac:dyDescent="0.15">
      <c r="A87" s="94" t="s">
        <v>39</v>
      </c>
      <c r="B87" s="268" t="s">
        <v>106</v>
      </c>
      <c r="C87" s="269"/>
      <c r="D87" s="269"/>
      <c r="E87" s="269"/>
      <c r="F87" s="270"/>
    </row>
    <row r="88" spans="1:6" ht="25.5" customHeight="1" x14ac:dyDescent="0.15">
      <c r="A88" s="94" t="s">
        <v>37</v>
      </c>
      <c r="B88" s="268" t="s">
        <v>102</v>
      </c>
      <c r="C88" s="269"/>
      <c r="D88" s="269"/>
      <c r="E88" s="269"/>
      <c r="F88" s="270"/>
    </row>
    <row r="89" spans="1:6" ht="25.5" customHeight="1" thickBot="1" x14ac:dyDescent="0.2">
      <c r="A89" s="25" t="s">
        <v>32</v>
      </c>
      <c r="B89" s="251" t="s">
        <v>103</v>
      </c>
      <c r="C89" s="252"/>
      <c r="D89" s="252"/>
      <c r="E89" s="252"/>
      <c r="F89" s="253"/>
    </row>
    <row r="90" spans="1:6" ht="15" thickTop="1" thickBot="1" x14ac:dyDescent="0.2"/>
    <row r="91" spans="1:6" ht="25.5" customHeight="1" thickTop="1" x14ac:dyDescent="0.15">
      <c r="A91" s="24" t="s">
        <v>26</v>
      </c>
      <c r="B91" s="278" t="s">
        <v>253</v>
      </c>
      <c r="C91" s="279"/>
      <c r="D91" s="279"/>
      <c r="E91" s="279"/>
      <c r="F91" s="280"/>
    </row>
    <row r="92" spans="1:6" ht="25.5" customHeight="1" x14ac:dyDescent="0.15">
      <c r="A92" s="273" t="s">
        <v>33</v>
      </c>
      <c r="B92" s="271" t="s">
        <v>27</v>
      </c>
      <c r="C92" s="271" t="s">
        <v>74</v>
      </c>
      <c r="D92" s="95" t="s">
        <v>34</v>
      </c>
      <c r="E92" s="95" t="s">
        <v>28</v>
      </c>
      <c r="F92" s="96" t="s">
        <v>38</v>
      </c>
    </row>
    <row r="93" spans="1:6" ht="25.5" customHeight="1" x14ac:dyDescent="0.15">
      <c r="A93" s="281"/>
      <c r="B93" s="272"/>
      <c r="C93" s="272"/>
      <c r="D93" s="26" t="s">
        <v>35</v>
      </c>
      <c r="E93" s="26" t="s">
        <v>29</v>
      </c>
      <c r="F93" s="27" t="s">
        <v>36</v>
      </c>
    </row>
    <row r="94" spans="1:6" ht="25.5" customHeight="1" x14ac:dyDescent="0.15">
      <c r="A94" s="281"/>
      <c r="B94" s="254" t="s">
        <v>285</v>
      </c>
      <c r="C94" s="256" t="s">
        <v>254</v>
      </c>
      <c r="D94" s="258">
        <v>2258400</v>
      </c>
      <c r="E94" s="258">
        <v>2144400</v>
      </c>
      <c r="F94" s="260">
        <f>E94/D94</f>
        <v>0.94952178533475029</v>
      </c>
    </row>
    <row r="95" spans="1:6" ht="25.5" customHeight="1" x14ac:dyDescent="0.15">
      <c r="A95" s="274"/>
      <c r="B95" s="255"/>
      <c r="C95" s="257"/>
      <c r="D95" s="259"/>
      <c r="E95" s="259"/>
      <c r="F95" s="261"/>
    </row>
    <row r="96" spans="1:6" ht="25.5" customHeight="1" x14ac:dyDescent="0.15">
      <c r="A96" s="273" t="s">
        <v>30</v>
      </c>
      <c r="B96" s="95" t="s">
        <v>31</v>
      </c>
      <c r="C96" s="95" t="s">
        <v>40</v>
      </c>
      <c r="D96" s="275" t="s">
        <v>218</v>
      </c>
      <c r="E96" s="276"/>
      <c r="F96" s="277"/>
    </row>
    <row r="97" spans="1:6" ht="25.5" customHeight="1" x14ac:dyDescent="0.15">
      <c r="A97" s="274"/>
      <c r="B97" s="93" t="s">
        <v>205</v>
      </c>
      <c r="C97" s="92" t="s">
        <v>228</v>
      </c>
      <c r="D97" s="265" t="s">
        <v>206</v>
      </c>
      <c r="E97" s="266"/>
      <c r="F97" s="267"/>
    </row>
    <row r="98" spans="1:6" ht="25.5" customHeight="1" x14ac:dyDescent="0.15">
      <c r="A98" s="94" t="s">
        <v>39</v>
      </c>
      <c r="B98" s="268" t="s">
        <v>106</v>
      </c>
      <c r="C98" s="269"/>
      <c r="D98" s="269"/>
      <c r="E98" s="269"/>
      <c r="F98" s="270"/>
    </row>
    <row r="99" spans="1:6" ht="25.5" customHeight="1" x14ac:dyDescent="0.15">
      <c r="A99" s="94" t="s">
        <v>37</v>
      </c>
      <c r="B99" s="268" t="s">
        <v>102</v>
      </c>
      <c r="C99" s="269"/>
      <c r="D99" s="269"/>
      <c r="E99" s="269"/>
      <c r="F99" s="270"/>
    </row>
    <row r="100" spans="1:6" ht="25.5" customHeight="1" thickBot="1" x14ac:dyDescent="0.2">
      <c r="A100" s="25" t="s">
        <v>32</v>
      </c>
      <c r="B100" s="251" t="s">
        <v>103</v>
      </c>
      <c r="C100" s="252"/>
      <c r="D100" s="252"/>
      <c r="E100" s="252"/>
      <c r="F100" s="253"/>
    </row>
    <row r="101" spans="1:6" ht="15" thickTop="1" thickBot="1" x14ac:dyDescent="0.2"/>
    <row r="102" spans="1:6" ht="25.5" customHeight="1" thickTop="1" x14ac:dyDescent="0.15">
      <c r="A102" s="24" t="s">
        <v>26</v>
      </c>
      <c r="B102" s="278" t="s">
        <v>283</v>
      </c>
      <c r="C102" s="279"/>
      <c r="D102" s="279"/>
      <c r="E102" s="279"/>
      <c r="F102" s="280"/>
    </row>
    <row r="103" spans="1:6" ht="25.5" customHeight="1" x14ac:dyDescent="0.15">
      <c r="A103" s="273" t="s">
        <v>33</v>
      </c>
      <c r="B103" s="271" t="s">
        <v>27</v>
      </c>
      <c r="C103" s="271" t="s">
        <v>74</v>
      </c>
      <c r="D103" s="95" t="s">
        <v>34</v>
      </c>
      <c r="E103" s="95" t="s">
        <v>28</v>
      </c>
      <c r="F103" s="96" t="s">
        <v>38</v>
      </c>
    </row>
    <row r="104" spans="1:6" ht="25.5" customHeight="1" x14ac:dyDescent="0.15">
      <c r="A104" s="281"/>
      <c r="B104" s="272"/>
      <c r="C104" s="272"/>
      <c r="D104" s="26" t="s">
        <v>35</v>
      </c>
      <c r="E104" s="26" t="s">
        <v>29</v>
      </c>
      <c r="F104" s="27" t="s">
        <v>36</v>
      </c>
    </row>
    <row r="105" spans="1:6" ht="25.5" customHeight="1" x14ac:dyDescent="0.15">
      <c r="A105" s="281"/>
      <c r="B105" s="254" t="s">
        <v>286</v>
      </c>
      <c r="C105" s="256" t="s">
        <v>248</v>
      </c>
      <c r="D105" s="258">
        <v>390000</v>
      </c>
      <c r="E105" s="258">
        <v>370800</v>
      </c>
      <c r="F105" s="260">
        <f>E105/D105</f>
        <v>0.95076923076923081</v>
      </c>
    </row>
    <row r="106" spans="1:6" ht="25.5" customHeight="1" x14ac:dyDescent="0.15">
      <c r="A106" s="274"/>
      <c r="B106" s="255"/>
      <c r="C106" s="257"/>
      <c r="D106" s="259"/>
      <c r="E106" s="259"/>
      <c r="F106" s="261"/>
    </row>
    <row r="107" spans="1:6" ht="25.5" customHeight="1" x14ac:dyDescent="0.15">
      <c r="A107" s="273" t="s">
        <v>30</v>
      </c>
      <c r="B107" s="95" t="s">
        <v>31</v>
      </c>
      <c r="C107" s="95" t="s">
        <v>40</v>
      </c>
      <c r="D107" s="275" t="s">
        <v>218</v>
      </c>
      <c r="E107" s="276"/>
      <c r="F107" s="277"/>
    </row>
    <row r="108" spans="1:6" ht="25.5" customHeight="1" x14ac:dyDescent="0.15">
      <c r="A108" s="274"/>
      <c r="B108" s="93" t="s">
        <v>205</v>
      </c>
      <c r="C108" s="92" t="s">
        <v>228</v>
      </c>
      <c r="D108" s="265" t="s">
        <v>206</v>
      </c>
      <c r="E108" s="266"/>
      <c r="F108" s="267"/>
    </row>
    <row r="109" spans="1:6" ht="25.5" customHeight="1" x14ac:dyDescent="0.15">
      <c r="A109" s="94" t="s">
        <v>39</v>
      </c>
      <c r="B109" s="268" t="s">
        <v>229</v>
      </c>
      <c r="C109" s="269"/>
      <c r="D109" s="269"/>
      <c r="E109" s="269"/>
      <c r="F109" s="270"/>
    </row>
    <row r="110" spans="1:6" ht="25.5" customHeight="1" x14ac:dyDescent="0.15">
      <c r="A110" s="94" t="s">
        <v>37</v>
      </c>
      <c r="B110" s="268" t="s">
        <v>102</v>
      </c>
      <c r="C110" s="269"/>
      <c r="D110" s="269"/>
      <c r="E110" s="269"/>
      <c r="F110" s="270"/>
    </row>
    <row r="111" spans="1:6" ht="25.5" customHeight="1" thickBot="1" x14ac:dyDescent="0.2">
      <c r="A111" s="25" t="s">
        <v>32</v>
      </c>
      <c r="B111" s="251" t="s">
        <v>103</v>
      </c>
      <c r="C111" s="252"/>
      <c r="D111" s="252"/>
      <c r="E111" s="252"/>
      <c r="F111" s="253"/>
    </row>
    <row r="112" spans="1:6" ht="15" thickTop="1" thickBot="1" x14ac:dyDescent="0.2"/>
    <row r="113" spans="1:6" ht="25.5" customHeight="1" thickTop="1" x14ac:dyDescent="0.15">
      <c r="A113" s="24" t="s">
        <v>26</v>
      </c>
      <c r="B113" s="278" t="s">
        <v>112</v>
      </c>
      <c r="C113" s="279"/>
      <c r="D113" s="279"/>
      <c r="E113" s="279"/>
      <c r="F113" s="280"/>
    </row>
    <row r="114" spans="1:6" ht="25.5" customHeight="1" x14ac:dyDescent="0.15">
      <c r="A114" s="273" t="s">
        <v>33</v>
      </c>
      <c r="B114" s="271" t="s">
        <v>27</v>
      </c>
      <c r="C114" s="271" t="s">
        <v>74</v>
      </c>
      <c r="D114" s="95" t="s">
        <v>34</v>
      </c>
      <c r="E114" s="95" t="s">
        <v>28</v>
      </c>
      <c r="F114" s="96" t="s">
        <v>38</v>
      </c>
    </row>
    <row r="115" spans="1:6" ht="25.5" customHeight="1" x14ac:dyDescent="0.15">
      <c r="A115" s="281"/>
      <c r="B115" s="272"/>
      <c r="C115" s="272"/>
      <c r="D115" s="26" t="s">
        <v>35</v>
      </c>
      <c r="E115" s="26" t="s">
        <v>29</v>
      </c>
      <c r="F115" s="27" t="s">
        <v>36</v>
      </c>
    </row>
    <row r="116" spans="1:6" ht="25.5" customHeight="1" x14ac:dyDescent="0.15">
      <c r="A116" s="281"/>
      <c r="B116" s="254" t="s">
        <v>287</v>
      </c>
      <c r="C116" s="256" t="s">
        <v>248</v>
      </c>
      <c r="D116" s="258">
        <v>1605240</v>
      </c>
      <c r="E116" s="258">
        <v>1528800</v>
      </c>
      <c r="F116" s="260">
        <f>E116/D116</f>
        <v>0.95238095238095233</v>
      </c>
    </row>
    <row r="117" spans="1:6" ht="25.5" customHeight="1" x14ac:dyDescent="0.15">
      <c r="A117" s="274"/>
      <c r="B117" s="255"/>
      <c r="C117" s="257"/>
      <c r="D117" s="259"/>
      <c r="E117" s="259"/>
      <c r="F117" s="261"/>
    </row>
    <row r="118" spans="1:6" ht="25.5" customHeight="1" x14ac:dyDescent="0.15">
      <c r="A118" s="273" t="s">
        <v>30</v>
      </c>
      <c r="B118" s="95" t="s">
        <v>31</v>
      </c>
      <c r="C118" s="95" t="s">
        <v>40</v>
      </c>
      <c r="D118" s="275" t="s">
        <v>218</v>
      </c>
      <c r="E118" s="276"/>
      <c r="F118" s="277"/>
    </row>
    <row r="119" spans="1:6" ht="25.5" customHeight="1" x14ac:dyDescent="0.15">
      <c r="A119" s="274"/>
      <c r="B119" s="93" t="s">
        <v>205</v>
      </c>
      <c r="C119" s="92" t="s">
        <v>228</v>
      </c>
      <c r="D119" s="265" t="s">
        <v>206</v>
      </c>
      <c r="E119" s="266"/>
      <c r="F119" s="267"/>
    </row>
    <row r="120" spans="1:6" ht="25.5" customHeight="1" x14ac:dyDescent="0.15">
      <c r="A120" s="94" t="s">
        <v>39</v>
      </c>
      <c r="B120" s="268" t="s">
        <v>229</v>
      </c>
      <c r="C120" s="269"/>
      <c r="D120" s="269"/>
      <c r="E120" s="269"/>
      <c r="F120" s="270"/>
    </row>
    <row r="121" spans="1:6" ht="25.5" customHeight="1" x14ac:dyDescent="0.15">
      <c r="A121" s="94" t="s">
        <v>37</v>
      </c>
      <c r="B121" s="268" t="s">
        <v>102</v>
      </c>
      <c r="C121" s="269"/>
      <c r="D121" s="269"/>
      <c r="E121" s="269"/>
      <c r="F121" s="270"/>
    </row>
    <row r="122" spans="1:6" ht="25.5" customHeight="1" thickBot="1" x14ac:dyDescent="0.2">
      <c r="A122" s="25" t="s">
        <v>32</v>
      </c>
      <c r="B122" s="251" t="s">
        <v>103</v>
      </c>
      <c r="C122" s="252"/>
      <c r="D122" s="252"/>
      <c r="E122" s="252"/>
      <c r="F122" s="253"/>
    </row>
    <row r="123" spans="1:6" ht="15" thickTop="1" thickBot="1" x14ac:dyDescent="0.2"/>
    <row r="124" spans="1:6" ht="25.5" customHeight="1" thickTop="1" x14ac:dyDescent="0.15">
      <c r="A124" s="24" t="s">
        <v>26</v>
      </c>
      <c r="B124" s="262" t="s">
        <v>230</v>
      </c>
      <c r="C124" s="263"/>
      <c r="D124" s="263"/>
      <c r="E124" s="263"/>
      <c r="F124" s="264"/>
    </row>
    <row r="125" spans="1:6" ht="25.5" customHeight="1" x14ac:dyDescent="0.15">
      <c r="A125" s="186" t="s">
        <v>33</v>
      </c>
      <c r="B125" s="271" t="s">
        <v>27</v>
      </c>
      <c r="C125" s="271" t="s">
        <v>231</v>
      </c>
      <c r="D125" s="95" t="s">
        <v>34</v>
      </c>
      <c r="E125" s="95" t="s">
        <v>28</v>
      </c>
      <c r="F125" s="96" t="s">
        <v>38</v>
      </c>
    </row>
    <row r="126" spans="1:6" ht="25.5" customHeight="1" x14ac:dyDescent="0.15">
      <c r="A126" s="187"/>
      <c r="B126" s="272"/>
      <c r="C126" s="272"/>
      <c r="D126" s="26" t="s">
        <v>35</v>
      </c>
      <c r="E126" s="26" t="s">
        <v>29</v>
      </c>
      <c r="F126" s="27" t="s">
        <v>36</v>
      </c>
    </row>
    <row r="127" spans="1:6" ht="25.5" customHeight="1" x14ac:dyDescent="0.15">
      <c r="A127" s="187"/>
      <c r="B127" s="254" t="s">
        <v>260</v>
      </c>
      <c r="C127" s="256" t="s">
        <v>248</v>
      </c>
      <c r="D127" s="258">
        <v>636000</v>
      </c>
      <c r="E127" s="258">
        <v>598800</v>
      </c>
      <c r="F127" s="260">
        <f>E127/D127</f>
        <v>0.94150943396226416</v>
      </c>
    </row>
    <row r="128" spans="1:6" ht="25.5" customHeight="1" x14ac:dyDescent="0.15">
      <c r="A128" s="188"/>
      <c r="B128" s="255"/>
      <c r="C128" s="257"/>
      <c r="D128" s="259"/>
      <c r="E128" s="259"/>
      <c r="F128" s="261"/>
    </row>
    <row r="129" spans="1:6" ht="25.5" customHeight="1" x14ac:dyDescent="0.15">
      <c r="A129" s="186" t="s">
        <v>30</v>
      </c>
      <c r="B129" s="95" t="s">
        <v>31</v>
      </c>
      <c r="C129" s="95" t="s">
        <v>232</v>
      </c>
      <c r="D129" s="189" t="s">
        <v>129</v>
      </c>
      <c r="E129" s="190"/>
      <c r="F129" s="191"/>
    </row>
    <row r="130" spans="1:6" ht="25.5" customHeight="1" x14ac:dyDescent="0.15">
      <c r="A130" s="188"/>
      <c r="B130" s="93" t="s">
        <v>101</v>
      </c>
      <c r="C130" s="92" t="s">
        <v>261</v>
      </c>
      <c r="D130" s="265" t="s">
        <v>262</v>
      </c>
      <c r="E130" s="266"/>
      <c r="F130" s="267"/>
    </row>
    <row r="131" spans="1:6" ht="25.5" customHeight="1" x14ac:dyDescent="0.15">
      <c r="A131" s="94" t="s">
        <v>233</v>
      </c>
      <c r="B131" s="268" t="s">
        <v>234</v>
      </c>
      <c r="C131" s="269"/>
      <c r="D131" s="269"/>
      <c r="E131" s="269"/>
      <c r="F131" s="270"/>
    </row>
    <row r="132" spans="1:6" ht="25.5" customHeight="1" x14ac:dyDescent="0.15">
      <c r="A132" s="94" t="s">
        <v>37</v>
      </c>
      <c r="B132" s="268" t="s">
        <v>235</v>
      </c>
      <c r="C132" s="269"/>
      <c r="D132" s="269"/>
      <c r="E132" s="269"/>
      <c r="F132" s="270"/>
    </row>
    <row r="133" spans="1:6" ht="25.5" customHeight="1" thickBot="1" x14ac:dyDescent="0.2">
      <c r="A133" s="25" t="s">
        <v>32</v>
      </c>
      <c r="B133" s="251" t="s">
        <v>236</v>
      </c>
      <c r="C133" s="252"/>
      <c r="D133" s="252"/>
      <c r="E133" s="252"/>
      <c r="F133" s="253"/>
    </row>
    <row r="134" spans="1:6" ht="15" thickTop="1" thickBot="1" x14ac:dyDescent="0.2"/>
    <row r="135" spans="1:6" ht="25.5" customHeight="1" thickTop="1" x14ac:dyDescent="0.15">
      <c r="A135" s="24" t="s">
        <v>26</v>
      </c>
      <c r="B135" s="262" t="s">
        <v>269</v>
      </c>
      <c r="C135" s="263"/>
      <c r="D135" s="263"/>
      <c r="E135" s="263"/>
      <c r="F135" s="264"/>
    </row>
    <row r="136" spans="1:6" ht="25.5" customHeight="1" x14ac:dyDescent="0.15">
      <c r="A136" s="186" t="s">
        <v>33</v>
      </c>
      <c r="B136" s="271" t="s">
        <v>27</v>
      </c>
      <c r="C136" s="271" t="s">
        <v>237</v>
      </c>
      <c r="D136" s="95" t="s">
        <v>34</v>
      </c>
      <c r="E136" s="95" t="s">
        <v>28</v>
      </c>
      <c r="F136" s="96" t="s">
        <v>38</v>
      </c>
    </row>
    <row r="137" spans="1:6" ht="25.5" customHeight="1" x14ac:dyDescent="0.15">
      <c r="A137" s="187"/>
      <c r="B137" s="272"/>
      <c r="C137" s="272"/>
      <c r="D137" s="26" t="s">
        <v>35</v>
      </c>
      <c r="E137" s="26" t="s">
        <v>29</v>
      </c>
      <c r="F137" s="27" t="s">
        <v>36</v>
      </c>
    </row>
    <row r="138" spans="1:6" ht="25.5" customHeight="1" x14ac:dyDescent="0.15">
      <c r="A138" s="187"/>
      <c r="B138" s="254" t="s">
        <v>265</v>
      </c>
      <c r="C138" s="256" t="s">
        <v>248</v>
      </c>
      <c r="D138" s="258">
        <v>7528620</v>
      </c>
      <c r="E138" s="258">
        <v>6844200</v>
      </c>
      <c r="F138" s="260">
        <f>E138/D138</f>
        <v>0.90909090909090906</v>
      </c>
    </row>
    <row r="139" spans="1:6" ht="25.5" customHeight="1" x14ac:dyDescent="0.15">
      <c r="A139" s="188"/>
      <c r="B139" s="255"/>
      <c r="C139" s="257"/>
      <c r="D139" s="259"/>
      <c r="E139" s="259"/>
      <c r="F139" s="261"/>
    </row>
    <row r="140" spans="1:6" ht="25.5" customHeight="1" x14ac:dyDescent="0.15">
      <c r="A140" s="186" t="s">
        <v>30</v>
      </c>
      <c r="B140" s="95" t="s">
        <v>31</v>
      </c>
      <c r="C140" s="95" t="s">
        <v>238</v>
      </c>
      <c r="D140" s="189" t="s">
        <v>218</v>
      </c>
      <c r="E140" s="190"/>
      <c r="F140" s="191"/>
    </row>
    <row r="141" spans="1:6" ht="25.5" customHeight="1" x14ac:dyDescent="0.15">
      <c r="A141" s="188"/>
      <c r="B141" s="93" t="s">
        <v>211</v>
      </c>
      <c r="C141" s="92" t="s">
        <v>239</v>
      </c>
      <c r="D141" s="265" t="s">
        <v>240</v>
      </c>
      <c r="E141" s="266"/>
      <c r="F141" s="267"/>
    </row>
    <row r="142" spans="1:6" ht="25.5" customHeight="1" x14ac:dyDescent="0.15">
      <c r="A142" s="94" t="s">
        <v>241</v>
      </c>
      <c r="B142" s="268" t="s">
        <v>242</v>
      </c>
      <c r="C142" s="269"/>
      <c r="D142" s="269"/>
      <c r="E142" s="269"/>
      <c r="F142" s="270"/>
    </row>
    <row r="143" spans="1:6" ht="25.5" customHeight="1" x14ac:dyDescent="0.15">
      <c r="A143" s="94" t="s">
        <v>37</v>
      </c>
      <c r="B143" s="268" t="s">
        <v>243</v>
      </c>
      <c r="C143" s="269"/>
      <c r="D143" s="269"/>
      <c r="E143" s="269"/>
      <c r="F143" s="270"/>
    </row>
    <row r="144" spans="1:6" ht="25.5" customHeight="1" thickBot="1" x14ac:dyDescent="0.2">
      <c r="A144" s="25" t="s">
        <v>32</v>
      </c>
      <c r="B144" s="251" t="s">
        <v>236</v>
      </c>
      <c r="C144" s="252"/>
      <c r="D144" s="252"/>
      <c r="E144" s="252"/>
      <c r="F144" s="253"/>
    </row>
    <row r="145" spans="1:6" ht="15" thickTop="1" thickBot="1" x14ac:dyDescent="0.2"/>
    <row r="146" spans="1:6" ht="25.5" customHeight="1" thickTop="1" x14ac:dyDescent="0.15">
      <c r="A146" s="24" t="s">
        <v>26</v>
      </c>
      <c r="B146" s="262" t="s">
        <v>268</v>
      </c>
      <c r="C146" s="263"/>
      <c r="D146" s="263"/>
      <c r="E146" s="263"/>
      <c r="F146" s="264"/>
    </row>
    <row r="147" spans="1:6" ht="25.5" customHeight="1" x14ac:dyDescent="0.15">
      <c r="A147" s="186" t="s">
        <v>33</v>
      </c>
      <c r="B147" s="271" t="s">
        <v>27</v>
      </c>
      <c r="C147" s="271" t="s">
        <v>237</v>
      </c>
      <c r="D147" s="95" t="s">
        <v>34</v>
      </c>
      <c r="E147" s="95" t="s">
        <v>28</v>
      </c>
      <c r="F147" s="96" t="s">
        <v>38</v>
      </c>
    </row>
    <row r="148" spans="1:6" ht="25.5" customHeight="1" x14ac:dyDescent="0.15">
      <c r="A148" s="187"/>
      <c r="B148" s="272"/>
      <c r="C148" s="272"/>
      <c r="D148" s="26" t="s">
        <v>35</v>
      </c>
      <c r="E148" s="26" t="s">
        <v>29</v>
      </c>
      <c r="F148" s="27" t="s">
        <v>36</v>
      </c>
    </row>
    <row r="149" spans="1:6" ht="25.5" customHeight="1" x14ac:dyDescent="0.15">
      <c r="A149" s="187"/>
      <c r="B149" s="254" t="s">
        <v>264</v>
      </c>
      <c r="C149" s="256" t="s">
        <v>248</v>
      </c>
      <c r="D149" s="258">
        <v>7811760</v>
      </c>
      <c r="E149" s="258">
        <v>7101600</v>
      </c>
      <c r="F149" s="260">
        <f>E149/D149</f>
        <v>0.90909090909090906</v>
      </c>
    </row>
    <row r="150" spans="1:6" ht="25.5" customHeight="1" x14ac:dyDescent="0.15">
      <c r="A150" s="188"/>
      <c r="B150" s="255"/>
      <c r="C150" s="257"/>
      <c r="D150" s="259"/>
      <c r="E150" s="259"/>
      <c r="F150" s="261"/>
    </row>
    <row r="151" spans="1:6" ht="25.5" customHeight="1" x14ac:dyDescent="0.15">
      <c r="A151" s="186" t="s">
        <v>30</v>
      </c>
      <c r="B151" s="95" t="s">
        <v>31</v>
      </c>
      <c r="C151" s="95" t="s">
        <v>238</v>
      </c>
      <c r="D151" s="189" t="s">
        <v>218</v>
      </c>
      <c r="E151" s="190"/>
      <c r="F151" s="191"/>
    </row>
    <row r="152" spans="1:6" ht="25.5" customHeight="1" x14ac:dyDescent="0.15">
      <c r="A152" s="188"/>
      <c r="B152" s="93" t="s">
        <v>211</v>
      </c>
      <c r="C152" s="92" t="s">
        <v>239</v>
      </c>
      <c r="D152" s="265" t="s">
        <v>212</v>
      </c>
      <c r="E152" s="266"/>
      <c r="F152" s="267"/>
    </row>
    <row r="153" spans="1:6" ht="25.5" customHeight="1" x14ac:dyDescent="0.15">
      <c r="A153" s="94" t="s">
        <v>233</v>
      </c>
      <c r="B153" s="268" t="s">
        <v>106</v>
      </c>
      <c r="C153" s="269"/>
      <c r="D153" s="269"/>
      <c r="E153" s="269"/>
      <c r="F153" s="270"/>
    </row>
    <row r="154" spans="1:6" ht="25.5" customHeight="1" x14ac:dyDescent="0.15">
      <c r="A154" s="94" t="s">
        <v>37</v>
      </c>
      <c r="B154" s="268" t="s">
        <v>244</v>
      </c>
      <c r="C154" s="269"/>
      <c r="D154" s="269"/>
      <c r="E154" s="269"/>
      <c r="F154" s="270"/>
    </row>
    <row r="155" spans="1:6" ht="25.5" customHeight="1" thickBot="1" x14ac:dyDescent="0.2">
      <c r="A155" s="25" t="s">
        <v>32</v>
      </c>
      <c r="B155" s="251" t="s">
        <v>236</v>
      </c>
      <c r="C155" s="252"/>
      <c r="D155" s="252"/>
      <c r="E155" s="252"/>
      <c r="F155" s="253"/>
    </row>
    <row r="156" spans="1:6" ht="15" thickTop="1" thickBot="1" x14ac:dyDescent="0.2"/>
    <row r="157" spans="1:6" ht="25.5" customHeight="1" thickTop="1" x14ac:dyDescent="0.15">
      <c r="A157" s="24" t="s">
        <v>26</v>
      </c>
      <c r="B157" s="262" t="s">
        <v>267</v>
      </c>
      <c r="C157" s="263"/>
      <c r="D157" s="263"/>
      <c r="E157" s="263"/>
      <c r="F157" s="264"/>
    </row>
    <row r="158" spans="1:6" ht="25.5" customHeight="1" x14ac:dyDescent="0.15">
      <c r="A158" s="186" t="s">
        <v>33</v>
      </c>
      <c r="B158" s="271" t="s">
        <v>27</v>
      </c>
      <c r="C158" s="271" t="s">
        <v>74</v>
      </c>
      <c r="D158" s="95" t="s">
        <v>34</v>
      </c>
      <c r="E158" s="95" t="s">
        <v>28</v>
      </c>
      <c r="F158" s="96" t="s">
        <v>38</v>
      </c>
    </row>
    <row r="159" spans="1:6" ht="25.5" customHeight="1" x14ac:dyDescent="0.15">
      <c r="A159" s="187"/>
      <c r="B159" s="272"/>
      <c r="C159" s="272"/>
      <c r="D159" s="26" t="s">
        <v>35</v>
      </c>
      <c r="E159" s="26" t="s">
        <v>29</v>
      </c>
      <c r="F159" s="27" t="s">
        <v>36</v>
      </c>
    </row>
    <row r="160" spans="1:6" ht="25.5" customHeight="1" x14ac:dyDescent="0.15">
      <c r="A160" s="187"/>
      <c r="B160" s="254" t="s">
        <v>263</v>
      </c>
      <c r="C160" s="256" t="s">
        <v>248</v>
      </c>
      <c r="D160" s="258">
        <v>7811760</v>
      </c>
      <c r="E160" s="258">
        <v>7101600</v>
      </c>
      <c r="F160" s="260">
        <f>E160/D160</f>
        <v>0.90909090909090906</v>
      </c>
    </row>
    <row r="161" spans="1:6" ht="25.5" customHeight="1" x14ac:dyDescent="0.15">
      <c r="A161" s="188"/>
      <c r="B161" s="255"/>
      <c r="C161" s="257"/>
      <c r="D161" s="259"/>
      <c r="E161" s="259"/>
      <c r="F161" s="261"/>
    </row>
    <row r="162" spans="1:6" ht="25.5" customHeight="1" x14ac:dyDescent="0.15">
      <c r="A162" s="186" t="s">
        <v>30</v>
      </c>
      <c r="B162" s="95" t="s">
        <v>31</v>
      </c>
      <c r="C162" s="95" t="s">
        <v>238</v>
      </c>
      <c r="D162" s="189" t="s">
        <v>218</v>
      </c>
      <c r="E162" s="190"/>
      <c r="F162" s="191"/>
    </row>
    <row r="163" spans="1:6" ht="25.5" customHeight="1" x14ac:dyDescent="0.15">
      <c r="A163" s="188"/>
      <c r="B163" s="93" t="s">
        <v>211</v>
      </c>
      <c r="C163" s="92" t="s">
        <v>239</v>
      </c>
      <c r="D163" s="265" t="s">
        <v>245</v>
      </c>
      <c r="E163" s="266"/>
      <c r="F163" s="267"/>
    </row>
    <row r="164" spans="1:6" ht="25.5" customHeight="1" x14ac:dyDescent="0.15">
      <c r="A164" s="94" t="s">
        <v>233</v>
      </c>
      <c r="B164" s="268" t="s">
        <v>106</v>
      </c>
      <c r="C164" s="269"/>
      <c r="D164" s="269"/>
      <c r="E164" s="269"/>
      <c r="F164" s="270"/>
    </row>
    <row r="165" spans="1:6" ht="25.5" customHeight="1" x14ac:dyDescent="0.15">
      <c r="A165" s="94" t="s">
        <v>37</v>
      </c>
      <c r="B165" s="268" t="s">
        <v>244</v>
      </c>
      <c r="C165" s="269"/>
      <c r="D165" s="269"/>
      <c r="E165" s="269"/>
      <c r="F165" s="270"/>
    </row>
    <row r="166" spans="1:6" ht="25.5" customHeight="1" thickBot="1" x14ac:dyDescent="0.2">
      <c r="A166" s="25" t="s">
        <v>32</v>
      </c>
      <c r="B166" s="251" t="s">
        <v>103</v>
      </c>
      <c r="C166" s="252"/>
      <c r="D166" s="252"/>
      <c r="E166" s="252"/>
      <c r="F166" s="253"/>
    </row>
    <row r="167" spans="1:6" ht="14.25" thickTop="1" x14ac:dyDescent="0.15"/>
  </sheetData>
  <mergeCells count="214">
    <mergeCell ref="A26:A29"/>
    <mergeCell ref="B26:B27"/>
    <mergeCell ref="C26:C27"/>
    <mergeCell ref="B28:B29"/>
    <mergeCell ref="C28:C29"/>
    <mergeCell ref="D28:D29"/>
    <mergeCell ref="E28:E29"/>
    <mergeCell ref="F28:F29"/>
    <mergeCell ref="B34:F34"/>
    <mergeCell ref="A30:A31"/>
    <mergeCell ref="D30:F30"/>
    <mergeCell ref="D31:F31"/>
    <mergeCell ref="B32:F32"/>
    <mergeCell ref="B33:F33"/>
    <mergeCell ref="E17:E18"/>
    <mergeCell ref="F17:F18"/>
    <mergeCell ref="B23:F23"/>
    <mergeCell ref="A19:A20"/>
    <mergeCell ref="D19:F19"/>
    <mergeCell ref="D20:F20"/>
    <mergeCell ref="B21:F21"/>
    <mergeCell ref="B22:F22"/>
    <mergeCell ref="B25:F25"/>
    <mergeCell ref="B36:F36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D39:D40"/>
    <mergeCell ref="E39:E40"/>
    <mergeCell ref="F39:F40"/>
    <mergeCell ref="A41:A42"/>
    <mergeCell ref="D41:F41"/>
    <mergeCell ref="D42:F42"/>
    <mergeCell ref="A37:A40"/>
    <mergeCell ref="B37:B38"/>
    <mergeCell ref="C37:C38"/>
    <mergeCell ref="B39:B40"/>
    <mergeCell ref="C39:C40"/>
    <mergeCell ref="A52:A53"/>
    <mergeCell ref="D52:F52"/>
    <mergeCell ref="D53:F53"/>
    <mergeCell ref="B54:F54"/>
    <mergeCell ref="B55:F55"/>
    <mergeCell ref="B43:F43"/>
    <mergeCell ref="B44:F44"/>
    <mergeCell ref="B45:F45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A63:A64"/>
    <mergeCell ref="D63:F63"/>
    <mergeCell ref="D64:F64"/>
    <mergeCell ref="B65:F65"/>
    <mergeCell ref="B66:F66"/>
    <mergeCell ref="B56:F56"/>
    <mergeCell ref="B58:F58"/>
    <mergeCell ref="A59:A62"/>
    <mergeCell ref="B59:B60"/>
    <mergeCell ref="C59:C60"/>
    <mergeCell ref="B61:B62"/>
    <mergeCell ref="C61:C62"/>
    <mergeCell ref="D61:D62"/>
    <mergeCell ref="E61:E62"/>
    <mergeCell ref="F61:F62"/>
    <mergeCell ref="A74:A75"/>
    <mergeCell ref="D74:F74"/>
    <mergeCell ref="D75:F75"/>
    <mergeCell ref="B76:F76"/>
    <mergeCell ref="B77:F77"/>
    <mergeCell ref="B67:F67"/>
    <mergeCell ref="B69:F69"/>
    <mergeCell ref="A70:A73"/>
    <mergeCell ref="B70:B71"/>
    <mergeCell ref="C70:C71"/>
    <mergeCell ref="B72:B73"/>
    <mergeCell ref="C72:C73"/>
    <mergeCell ref="D72:D73"/>
    <mergeCell ref="E72:E73"/>
    <mergeCell ref="F72:F73"/>
    <mergeCell ref="A85:A86"/>
    <mergeCell ref="D85:F85"/>
    <mergeCell ref="D86:F86"/>
    <mergeCell ref="B87:F87"/>
    <mergeCell ref="B88:F88"/>
    <mergeCell ref="B78:F78"/>
    <mergeCell ref="B80:F80"/>
    <mergeCell ref="A81:A84"/>
    <mergeCell ref="B81:B82"/>
    <mergeCell ref="C81:C82"/>
    <mergeCell ref="B83:B84"/>
    <mergeCell ref="C83:C84"/>
    <mergeCell ref="D83:D84"/>
    <mergeCell ref="E83:E84"/>
    <mergeCell ref="F83:F84"/>
    <mergeCell ref="A96:A97"/>
    <mergeCell ref="D96:F96"/>
    <mergeCell ref="D97:F97"/>
    <mergeCell ref="B98:F98"/>
    <mergeCell ref="B99:F99"/>
    <mergeCell ref="B89:F89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  <mergeCell ref="A107:A108"/>
    <mergeCell ref="D107:F107"/>
    <mergeCell ref="D108:F108"/>
    <mergeCell ref="B109:F109"/>
    <mergeCell ref="B110:F110"/>
    <mergeCell ref="B100:F100"/>
    <mergeCell ref="B102:F102"/>
    <mergeCell ref="A103:A106"/>
    <mergeCell ref="B103:B104"/>
    <mergeCell ref="C103:C104"/>
    <mergeCell ref="B105:B106"/>
    <mergeCell ref="C105:C106"/>
    <mergeCell ref="D105:D106"/>
    <mergeCell ref="E105:E106"/>
    <mergeCell ref="F105:F106"/>
    <mergeCell ref="A118:A119"/>
    <mergeCell ref="D118:F118"/>
    <mergeCell ref="D119:F119"/>
    <mergeCell ref="B120:F120"/>
    <mergeCell ref="B121:F121"/>
    <mergeCell ref="B111:F111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D130:F130"/>
    <mergeCell ref="B131:F131"/>
    <mergeCell ref="B132:F132"/>
    <mergeCell ref="B122:F122"/>
    <mergeCell ref="B124:F124"/>
    <mergeCell ref="B125:B126"/>
    <mergeCell ref="C125:C126"/>
    <mergeCell ref="B127:B128"/>
    <mergeCell ref="C127:C128"/>
    <mergeCell ref="D127:D128"/>
    <mergeCell ref="E127:E128"/>
    <mergeCell ref="F127:F128"/>
    <mergeCell ref="D141:F141"/>
    <mergeCell ref="B142:F142"/>
    <mergeCell ref="B143:F143"/>
    <mergeCell ref="B133:F133"/>
    <mergeCell ref="B135:F135"/>
    <mergeCell ref="B136:B137"/>
    <mergeCell ref="C136:C137"/>
    <mergeCell ref="B138:B139"/>
    <mergeCell ref="C138:C139"/>
    <mergeCell ref="D138:D139"/>
    <mergeCell ref="E138:E139"/>
    <mergeCell ref="F138:F139"/>
    <mergeCell ref="D152:F152"/>
    <mergeCell ref="B153:F153"/>
    <mergeCell ref="B154:F154"/>
    <mergeCell ref="B144:F144"/>
    <mergeCell ref="B146:F146"/>
    <mergeCell ref="B147:B148"/>
    <mergeCell ref="C147:C148"/>
    <mergeCell ref="B149:B150"/>
    <mergeCell ref="C149:C150"/>
    <mergeCell ref="D149:D150"/>
    <mergeCell ref="E149:E150"/>
    <mergeCell ref="F149:F150"/>
    <mergeCell ref="B166:F166"/>
    <mergeCell ref="B160:B161"/>
    <mergeCell ref="C160:C161"/>
    <mergeCell ref="D160:D161"/>
    <mergeCell ref="E160:E161"/>
    <mergeCell ref="F160:F161"/>
    <mergeCell ref="B155:F155"/>
    <mergeCell ref="B157:F157"/>
    <mergeCell ref="D163:F163"/>
    <mergeCell ref="B164:F164"/>
    <mergeCell ref="B165:F165"/>
    <mergeCell ref="B158:B159"/>
    <mergeCell ref="C158:C15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2022-11-10T04:44:47Z</cp:lastPrinted>
  <dcterms:created xsi:type="dcterms:W3CDTF">2014-01-20T06:24:27Z</dcterms:created>
  <dcterms:modified xsi:type="dcterms:W3CDTF">2023-03-11T06:21:54Z</dcterms:modified>
</cp:coreProperties>
</file>