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년도 발주(계약)계획 제출[★119(화) 1300 까지]\"/>
    </mc:Choice>
  </mc:AlternateContent>
  <bookViews>
    <workbookView xWindow="0" yWindow="0" windowWidth="14370" windowHeight="11055" tabRatio="707"/>
  </bookViews>
  <sheets>
    <sheet name="물품발주계획" sheetId="18" r:id="rId1"/>
    <sheet name="용역발주계획" sheetId="17" r:id="rId2"/>
    <sheet name="공사발주계획" sheetId="19" r:id="rId3"/>
  </sheets>
  <calcPr calcId="162913"/>
</workbook>
</file>

<file path=xl/calcChain.xml><?xml version="1.0" encoding="utf-8"?>
<calcChain xmlns="http://schemas.openxmlformats.org/spreadsheetml/2006/main">
  <c r="I8" i="19" l="1"/>
  <c r="I6" i="19"/>
  <c r="I5" i="19"/>
  <c r="I9" i="19"/>
  <c r="I10" i="19"/>
  <c r="I4" i="19"/>
  <c r="I7" i="1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<sst xmlns="http://schemas.openxmlformats.org/spreadsheetml/2006/main" count="682" uniqueCount="288">
  <si>
    <t>계약방법</t>
    <phoneticPr fontId="2" type="noConversion"/>
  </si>
  <si>
    <t>비고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</si>
  <si>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</si>
  <si>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</si>
  <si>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</si>
  <si>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</si>
  <si>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</si>
  <si>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용역명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</si>
  <si>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</si>
  <si>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</si>
  <si>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</si>
  <si>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</si>
  <si>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</si>
  <si>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</si>
  <si>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</si>
  <si>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</si>
  <si>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공종</t>
    <phoneticPr fontId="2" type="noConversion"/>
  </si>
  <si>
    <t>공사명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</si>
  <si>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</si>
  <si>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</si>
  <si>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</si>
  <si>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</si>
  <si>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</si>
  <si>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성남시청소년재단 전략경영본부</t>
    <phoneticPr fontId="2" type="noConversion"/>
  </si>
  <si>
    <t>예산액</t>
    <phoneticPr fontId="2" type="noConversion"/>
  </si>
  <si>
    <t>구매예정금액</t>
    <phoneticPr fontId="2" type="noConversion"/>
  </si>
  <si>
    <t>2021년도 물품 발주계획</t>
    <phoneticPr fontId="2" type="noConversion"/>
  </si>
  <si>
    <t>2021년도 용역 발주계획</t>
    <phoneticPr fontId="2" type="noConversion"/>
  </si>
  <si>
    <t>2021년도 공사 발주계획</t>
    <phoneticPr fontId="2" type="noConversion"/>
  </si>
  <si>
    <t>성남시의회 주요업무계획 청취(자료 책자 제작)</t>
  </si>
  <si>
    <t>수의총액</t>
  </si>
  <si>
    <t>10절</t>
  </si>
  <si>
    <t>부</t>
  </si>
  <si>
    <t>김숙희</t>
  </si>
  <si>
    <t>031-729-9022</t>
  </si>
  <si>
    <t>장례물품구입</t>
    <phoneticPr fontId="2" type="noConversion"/>
  </si>
  <si>
    <t>수의계약</t>
  </si>
  <si>
    <t>25BOX</t>
  </si>
  <si>
    <t>BOX</t>
  </si>
  <si>
    <t>김재철</t>
  </si>
  <si>
    <t>031-729-9061</t>
    <phoneticPr fontId="2" type="noConversion"/>
  </si>
  <si>
    <t>재단 시설 홍보리플렛 제작</t>
  </si>
  <si>
    <t>수의단가</t>
  </si>
  <si>
    <t>5단접지</t>
  </si>
  <si>
    <t>장은지</t>
  </si>
  <si>
    <t>031-729-9023</t>
  </si>
  <si>
    <t>언론 보도자료 분석 위탁용역</t>
  </si>
  <si>
    <t>유튜브 영상 위탁용역</t>
  </si>
  <si>
    <t>개인성과평가 운영 위탁용역</t>
  </si>
  <si>
    <t>정현섭</t>
  </si>
  <si>
    <t>031-729-9063</t>
  </si>
  <si>
    <t>건축</t>
  </si>
  <si>
    <t>건축</t>
    <phoneticPr fontId="2" type="noConversion"/>
  </si>
  <si>
    <t>031-729-9212</t>
    <phoneticPr fontId="2" type="noConversion"/>
  </si>
  <si>
    <t>토목</t>
  </si>
  <si>
    <t>중원청소년수련관</t>
  </si>
  <si>
    <t>수정청소년수련관</t>
    <phoneticPr fontId="2" type="noConversion"/>
  </si>
  <si>
    <t>031-729-9315</t>
  </si>
  <si>
    <t>도주성</t>
  </si>
  <si>
    <t>도주성</t>
    <phoneticPr fontId="2" type="noConversion"/>
  </si>
  <si>
    <t>이찬형</t>
    <phoneticPr fontId="2" type="noConversion"/>
  </si>
  <si>
    <t>수의계약</t>
    <phoneticPr fontId="2" type="noConversion"/>
  </si>
  <si>
    <t>수의계약</t>
    <phoneticPr fontId="2" type="noConversion"/>
  </si>
  <si>
    <t>수의계약</t>
    <phoneticPr fontId="2" type="noConversion"/>
  </si>
  <si>
    <t>임흥국</t>
  </si>
  <si>
    <t>임흥국</t>
    <phoneticPr fontId="2" type="noConversion"/>
  </si>
  <si>
    <t>031-729-9416</t>
  </si>
  <si>
    <t>분당서현청소년수련관</t>
    <phoneticPr fontId="2" type="noConversion"/>
  </si>
  <si>
    <t>수의계약</t>
    <phoneticPr fontId="2" type="noConversion"/>
  </si>
  <si>
    <t>연차보고서</t>
  </si>
  <si>
    <t>210*297</t>
  </si>
  <si>
    <t>박태형</t>
  </si>
  <si>
    <t>031-729-9011</t>
  </si>
  <si>
    <t>이슈페이퍼 제작</t>
  </si>
  <si>
    <t>A3 접지</t>
  </si>
  <si>
    <t>김충현</t>
  </si>
  <si>
    <t>031-729-9015</t>
  </si>
  <si>
    <t>경영평가보고서</t>
  </si>
  <si>
    <t>제6대 성남시청소년행복의회 홍보 포스터</t>
  </si>
  <si>
    <t>A2</t>
  </si>
  <si>
    <t>김마리</t>
  </si>
  <si>
    <t>031-729-9014</t>
  </si>
  <si>
    <t>기초조사보고서 제작</t>
  </si>
  <si>
    <t>B5</t>
  </si>
  <si>
    <t>2021년도 추가경정예산(안) 및 설명자료 제작</t>
  </si>
  <si>
    <t>김민경</t>
  </si>
  <si>
    <t>031-729-9012</t>
  </si>
  <si>
    <t>제6대 성남시청소년행복의회 선거 포스터</t>
  </si>
  <si>
    <t>제6대 성남시청소년행복의회 공약 포스터</t>
  </si>
  <si>
    <t>제5대 성남시청소년행복의회 의정활동보고서 제작</t>
  </si>
  <si>
    <t>제6대 성남시청소년행복의회 청소년의원 선거 현수막</t>
  </si>
  <si>
    <t>300cm ⅹ180cm</t>
  </si>
  <si>
    <t>조</t>
  </si>
  <si>
    <t>제6대 성남시청소년행복의회 청소년의원 선거 배너</t>
  </si>
  <si>
    <t>60cm ⅹ180cm</t>
  </si>
  <si>
    <t>제6대 성남시청소년행복의회 청소년의원 선거 홍보 스티커</t>
  </si>
  <si>
    <t>A3</t>
  </si>
  <si>
    <t>세트</t>
  </si>
  <si>
    <t>제6대 성남시청소년행복의회 당선증교부식 현수막 및 배너</t>
  </si>
  <si>
    <t>500cm ⅹ180cm</t>
  </si>
  <si>
    <t>제6대 성남시청소년행복의회 당선증교부식  배너</t>
  </si>
  <si>
    <t>2022년도 세입세출예산(안) 설명자료 및 사업계획서 제작</t>
  </si>
  <si>
    <t>2021 성남시 청소년 정책기반 연구 학술용역</t>
  </si>
  <si>
    <t>휴대용 영상편집기 구입</t>
  </si>
  <si>
    <t>MacBook Pro 16인치</t>
  </si>
  <si>
    <t>대</t>
  </si>
  <si>
    <t>동영상 카메라 구입</t>
  </si>
  <si>
    <t>소니 HXR-NX100</t>
  </si>
  <si>
    <t>캐릭터 굿즈 제작</t>
  </si>
  <si>
    <t>미정</t>
  </si>
  <si>
    <t>이치준</t>
  </si>
  <si>
    <t>031-729-9024</t>
  </si>
  <si>
    <t>성남시의회 행정사무처리상황 청취(자료 책자 제작)</t>
  </si>
  <si>
    <t>성남시의회 행정사무감사(자료 책자 제작)</t>
  </si>
  <si>
    <t>영상 콘텐츠 제작 위탁 용역</t>
  </si>
  <si>
    <t>이미지콘텐츠 라이선스 연간 계약</t>
  </si>
  <si>
    <t>성남청년프리인턴십 조사연구(FGI)</t>
  </si>
  <si>
    <t>김보희</t>
  </si>
  <si>
    <t>031-729-9042</t>
  </si>
  <si>
    <t>성남청년프리인턴십 프로그램 전문운영(1차)</t>
  </si>
  <si>
    <t>포럼 영상제작 위탁 용역</t>
  </si>
  <si>
    <t>한지현</t>
  </si>
  <si>
    <t>031-729-9031</t>
  </si>
  <si>
    <t>청년인포 데이터 분석 및 시각화</t>
  </si>
  <si>
    <t>노동인권박람회 『알·쓸·신·동』 온라인 플랫폼 운영</t>
  </si>
  <si>
    <t>손세원</t>
  </si>
  <si>
    <t>031-729-9032</t>
  </si>
  <si>
    <t>성남청년프리인턴십 프로그램 전문운영(2차)</t>
  </si>
  <si>
    <t>시설물 개선 공사</t>
  </si>
  <si>
    <t>인테리어</t>
  </si>
  <si>
    <t>신상철</t>
  </si>
  <si>
    <t>031-729-9051</t>
  </si>
  <si>
    <t xml:space="preserve">임직원 송년 워크숍 </t>
  </si>
  <si>
    <t>한글소프웨어 구입</t>
  </si>
  <si>
    <t>-</t>
  </si>
  <si>
    <t>user</t>
  </si>
  <si>
    <t>전혜진</t>
  </si>
  <si>
    <t>031-729-9056</t>
  </si>
  <si>
    <t>보안프로그램 구입(PC백신)</t>
  </si>
  <si>
    <t>보안프로그램 구입(보안통합관제)</t>
  </si>
  <si>
    <t>server</t>
  </si>
  <si>
    <t>보안프로그램 구입(서버백신)</t>
  </si>
  <si>
    <t>PC취약점 점검 솔루션 구입(내PC지킴이)</t>
  </si>
  <si>
    <t>그룹웨어 라이선스 구입</t>
  </si>
  <si>
    <t>노트북컴퓨터 구입</t>
  </si>
  <si>
    <t>온라인영상회의 프로그램 구입</t>
  </si>
  <si>
    <t>식</t>
  </si>
  <si>
    <t>MS소프트웨어 구입(MS-GAS)</t>
  </si>
  <si>
    <t>MS소프트웨어 구입(M365)</t>
  </si>
  <si>
    <t>서버접근제어 솔루션 구입</t>
  </si>
  <si>
    <t>CAD 구입</t>
  </si>
  <si>
    <t>청소년 온라인 활동 플랫폼 구축</t>
  </si>
  <si>
    <t>제한경쟁</t>
  </si>
  <si>
    <t>서인욱</t>
  </si>
  <si>
    <t>031-729-9054</t>
  </si>
  <si>
    <t>성남시청소년재단 무선인터넷 구축 용역</t>
  </si>
  <si>
    <t>청소년 온라인 활동 화상회의 시스템 구축</t>
  </si>
  <si>
    <t xml:space="preserve">내부정보유출방지 프로그램 고도화 </t>
  </si>
  <si>
    <t>대표이사 전용차량 임차</t>
  </si>
  <si>
    <t xml:space="preserve">그렌져 IG </t>
  </si>
  <si>
    <t>031-729-9053</t>
  </si>
  <si>
    <t>박병구</t>
    <phoneticPr fontId="2" type="noConversion"/>
  </si>
  <si>
    <t>채용 위탁 용역</t>
  </si>
  <si>
    <t>김다정</t>
  </si>
  <si>
    <t>031-729-9062</t>
  </si>
  <si>
    <t>2021년 성남시청소년재단 임직원 단체보험</t>
  </si>
  <si>
    <t>총액입찰</t>
  </si>
  <si>
    <t>임희옥</t>
  </si>
  <si>
    <t>031-729-9065</t>
  </si>
  <si>
    <t>청년지원센터 사무공간 조성물품</t>
  </si>
  <si>
    <t>성남시청년지원센터</t>
  </si>
  <si>
    <t>김태중</t>
  </si>
  <si>
    <t>070-4908-2090</t>
  </si>
  <si>
    <t>청년 통합 진로 지원 참가자 모집 포스터 제작</t>
  </si>
  <si>
    <t>2절</t>
  </si>
  <si>
    <t>장</t>
  </si>
  <si>
    <t>정민정</t>
  </si>
  <si>
    <t>070-4908-2092</t>
  </si>
  <si>
    <t>청년이, 해봄(청년 활동 공모) 참가자 모집 포스터 제작</t>
  </si>
  <si>
    <t>이준혁</t>
  </si>
  <si>
    <t>070-4908-2093</t>
  </si>
  <si>
    <t>청년지원센터 홍보물품 제작</t>
  </si>
  <si>
    <t>A5</t>
  </si>
  <si>
    <t>권</t>
  </si>
  <si>
    <t>청년지원센터 홍보영상 제작</t>
  </si>
  <si>
    <t>DREAMS(청년 일 경험 인턴십) 참가자 모집 포스터</t>
  </si>
  <si>
    <t>한송희</t>
  </si>
  <si>
    <t>070-4908-2091</t>
  </si>
  <si>
    <t>시그널봄(공간조성, 이용, 공유) 안내지 제작</t>
  </si>
  <si>
    <t>청년이, 해봄(청년 활동 공모) 자료집 제작</t>
  </si>
  <si>
    <t>온라인 청년 센터 홈페이지 서버관리 유지</t>
  </si>
  <si>
    <t>성남시청년지원센터 온라인 프로그램 운영 장비 렌탈 용역</t>
  </si>
  <si>
    <t>청년안테나연구소 분과별 커뮤니티 활동운영</t>
  </si>
  <si>
    <t>성남시청년지원센터 회계관리 프로그램 용역</t>
  </si>
  <si>
    <t>성남시청년지원센터 보안경비 시스템 용역</t>
  </si>
  <si>
    <t>성남시청년지원센터 청춘상담소 온라인 생중계 용역</t>
  </si>
  <si>
    <t>성남시청년지원센터 정수기 용역</t>
  </si>
  <si>
    <t>성남시청년지원센터 근태관리 용역</t>
  </si>
  <si>
    <t>성남시청년지원센터 복합기 린탈 관리 용역</t>
  </si>
  <si>
    <t>성남시청년지원센터 전화 및 인터넷 용역</t>
  </si>
  <si>
    <t>성남시청년지원센터 세미나실 환풍구 설치</t>
    <phoneticPr fontId="2" type="noConversion"/>
  </si>
  <si>
    <t>성남시청년지원센터</t>
    <phoneticPr fontId="2" type="noConversion"/>
  </si>
  <si>
    <t>김태중</t>
    <phoneticPr fontId="2" type="noConversion"/>
  </si>
  <si>
    <t>건축</t>
    <phoneticPr fontId="2" type="noConversion"/>
  </si>
  <si>
    <t>2020년도 재무회계결산 감사 및 세무조정</t>
  </si>
  <si>
    <t>김지우</t>
  </si>
  <si>
    <t>031-729-9055</t>
  </si>
  <si>
    <t>전략경영본부 대외협력팀</t>
    <phoneticPr fontId="2" type="noConversion"/>
  </si>
  <si>
    <t>전략경영본부 인력개발팀</t>
    <phoneticPr fontId="2" type="noConversion"/>
  </si>
  <si>
    <t>전략경영본부 기획조정팀</t>
    <phoneticPr fontId="2" type="noConversion"/>
  </si>
  <si>
    <t>전략경영본부 경영지원팀</t>
    <phoneticPr fontId="2" type="noConversion"/>
  </si>
  <si>
    <t>전략경영본부 인력개발팀</t>
    <phoneticPr fontId="2" type="noConversion"/>
  </si>
  <si>
    <t>전략경영본부 대외협력팀</t>
    <phoneticPr fontId="2" type="noConversion"/>
  </si>
  <si>
    <t>전략경영본부 기획조정팀</t>
    <phoneticPr fontId="2" type="noConversion"/>
  </si>
  <si>
    <t>전략경영본부 청년교류팀</t>
    <phoneticPr fontId="2" type="noConversion"/>
  </si>
  <si>
    <t>전략경영본부 청년정책팀</t>
    <phoneticPr fontId="2" type="noConversion"/>
  </si>
  <si>
    <t>전략경영본부 경영지원팀</t>
    <phoneticPr fontId="2" type="noConversion"/>
  </si>
  <si>
    <t>전략경영본부 경영지원팀</t>
    <phoneticPr fontId="2" type="noConversion"/>
  </si>
  <si>
    <t>장애인편의시설개선공사</t>
    <phoneticPr fontId="2" type="noConversion"/>
  </si>
  <si>
    <t>옥외공간 보도블럭 정비공사</t>
    <phoneticPr fontId="2" type="noConversion"/>
  </si>
  <si>
    <t>외벽 창호 코킹 정비공사</t>
    <phoneticPr fontId="2" type="noConversion"/>
  </si>
  <si>
    <t>인라인스케이트장 배수 및 탄성포장재 교체공사</t>
    <phoneticPr fontId="2" type="noConversion"/>
  </si>
  <si>
    <t>임시수련관 인테리어 공사</t>
    <phoneticPr fontId="2" type="noConversion"/>
  </si>
  <si>
    <t>2~3월</t>
    <phoneticPr fontId="2" type="noConversion"/>
  </si>
  <si>
    <t>특수학급 예술연계 수업 교육 용역</t>
  </si>
  <si>
    <t>성남e드림 지역특성화사업
찾아가는 공연(POP콘) 운영 용역</t>
  </si>
  <si>
    <t>체험활동 차량운영</t>
  </si>
  <si>
    <t>성남형교육지원단</t>
    <phoneticPr fontId="2" type="noConversion"/>
  </si>
  <si>
    <t>서희선</t>
  </si>
  <si>
    <t>031-729-9877</t>
  </si>
  <si>
    <t>차명경</t>
  </si>
  <si>
    <t>031-729-9881</t>
  </si>
  <si>
    <t>수정청소년수련관</t>
    <phoneticPr fontId="2" type="noConversion"/>
  </si>
  <si>
    <t>백은솔, 장승원</t>
  </si>
  <si>
    <t>031-729-9241
031-729-9244</t>
    <phoneticPr fontId="2" type="noConversion"/>
  </si>
  <si>
    <t>백은솔 장승원</t>
    <phoneticPr fontId="2" type="noConversion"/>
  </si>
  <si>
    <t>김성렬</t>
  </si>
  <si>
    <t>031-729-9319</t>
  </si>
  <si>
    <t>박진경</t>
  </si>
  <si>
    <t>031-729-9341</t>
  </si>
  <si>
    <t>중원청소년수련관</t>
    <phoneticPr fontId="2" type="noConversion"/>
  </si>
  <si>
    <t>2022년 분당서현청소년수련관 시설관리용역</t>
  </si>
  <si>
    <t>이유진</t>
  </si>
  <si>
    <t>031-729-9438</t>
  </si>
  <si>
    <t>분당서현청소년수련관</t>
    <phoneticPr fontId="2" type="noConversion"/>
  </si>
  <si>
    <t>배영현</t>
  </si>
  <si>
    <t>031-729-9511</t>
  </si>
  <si>
    <t>임정민</t>
  </si>
  <si>
    <t>031-729-9539</t>
  </si>
  <si>
    <t>분당정자청소년수련관</t>
    <phoneticPr fontId="2" type="noConversion"/>
  </si>
  <si>
    <t>김일섭</t>
  </si>
  <si>
    <t>031-729-9614</t>
  </si>
  <si>
    <t>정지홍</t>
  </si>
  <si>
    <t>031-729-9613</t>
  </si>
  <si>
    <t>박태서</t>
  </si>
  <si>
    <t>031-729-9642</t>
  </si>
  <si>
    <t>최세은</t>
  </si>
  <si>
    <t>031-729-9840</t>
  </si>
  <si>
    <t>윤동섭</t>
  </si>
  <si>
    <t>031-729-9812</t>
  </si>
  <si>
    <t>분당판교청소년수련관</t>
    <phoneticPr fontId="2" type="noConversion"/>
  </si>
  <si>
    <t>박진규</t>
  </si>
  <si>
    <t>031-729-9916</t>
  </si>
  <si>
    <t>조제민</t>
  </si>
  <si>
    <t>031-729-9919</t>
  </si>
  <si>
    <t>분당판교청소년수련관</t>
    <phoneticPr fontId="2" type="noConversion"/>
  </si>
  <si>
    <t>분당야탑청소년수련관</t>
    <phoneticPr fontId="2" type="noConversion"/>
  </si>
  <si>
    <t>분당야탑청소년수련관</t>
    <phoneticPr fontId="2" type="noConversion"/>
  </si>
  <si>
    <t>은행동청소년문화의집</t>
    <phoneticPr fontId="2" type="noConversion"/>
  </si>
  <si>
    <t>은행동청소년문화의집</t>
    <phoneticPr fontId="2" type="noConversion"/>
  </si>
  <si>
    <t>2022년 중원청소년수련관 시설관리용역</t>
    <phoneticPr fontId="2" type="noConversion"/>
  </si>
  <si>
    <t>2022년 분당서현청소년수련관 방과후아카데미 위탁급식</t>
    <phoneticPr fontId="2" type="noConversion"/>
  </si>
  <si>
    <t>2021년 수정청소년수련관 방과후아카데미 위탁급식</t>
    <phoneticPr fontId="2" type="noConversion"/>
  </si>
  <si>
    <t>2021년 수정청소년수련관 방과후아카데미 셔틀버스 임차용역</t>
    <phoneticPr fontId="2" type="noConversion"/>
  </si>
  <si>
    <t>2022년 수정청소년수련관 방과후아카데미 위탁급식</t>
    <phoneticPr fontId="2" type="noConversion"/>
  </si>
  <si>
    <t>2022년 수정청소년수련관 방과후아카데미 셔틀버스 임차용역</t>
    <phoneticPr fontId="2" type="noConversion"/>
  </si>
  <si>
    <t>2022년 분당정자청소년수련관 시설관리용역</t>
    <phoneticPr fontId="2" type="noConversion"/>
  </si>
  <si>
    <t>2022년 분당야탑청소년수련관 시설관리용역</t>
    <phoneticPr fontId="2" type="noConversion"/>
  </si>
  <si>
    <t>2022년 분당야탑청소년수련관 방과후아카데미 위탁급식</t>
    <phoneticPr fontId="2" type="noConversion"/>
  </si>
  <si>
    <t>2022년 은행동청소년문화의집 시설관리용역</t>
    <phoneticPr fontId="2" type="noConversion"/>
  </si>
  <si>
    <t>2022년 은행동청소년문화의집 방과후아카데미 위탁급식</t>
    <phoneticPr fontId="2" type="noConversion"/>
  </si>
  <si>
    <t>2022년 분당판교청소년수련관 시설관리용역</t>
    <phoneticPr fontId="2" type="noConversion"/>
  </si>
  <si>
    <t>2022년 분당판교청소년수련관 셔틀버스 임차용역</t>
    <phoneticPr fontId="2" type="noConversion"/>
  </si>
  <si>
    <t>2022년 분당판교청소년수련관 방과후아카데미 위탁급식</t>
    <phoneticPr fontId="2" type="noConversion"/>
  </si>
  <si>
    <t>2022년 중원청소년수련관 셔틀버스 임차용역</t>
    <phoneticPr fontId="2" type="noConversion"/>
  </si>
  <si>
    <t>2022년 중원청소년수련관 방과후아카데미 위탁급식</t>
    <phoneticPr fontId="2" type="noConversion"/>
  </si>
  <si>
    <t>2022년 분당정자청소년수련관 방과후아카데미 위탁급식</t>
    <phoneticPr fontId="2" type="noConversion"/>
  </si>
  <si>
    <t>전략경영본부 인력개발팀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</si>
</sst>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0.000_);[Red]\(0.000\)"/>
    <numFmt numFmtId="178" formatCode="General&quot;월&quot;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</cellStyleXfs>
  <cellXfs count="63">
    <xf numFmtId="0" fontId="0" fillId="0" borderId="0" xfId="0"/>
    <xf numFmtId="0" fontId="6" fillId="0" borderId="2" xfId="0" applyFont="1" applyBorder="1" applyAlignment="1">
      <alignment horizontal="center" vertical="center" shrinkToFit="1"/>
    </xf>
    <xf numFmtId="38" fontId="6" fillId="4" borderId="2" xfId="2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7" fillId="0" borderId="2" xfId="0" quotePrefix="1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9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3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6" fillId="4" borderId="2" xfId="2" applyNumberFormat="1" applyFont="1" applyFill="1" applyBorder="1" applyAlignment="1">
      <alignment horizontal="right" vertical="center" shrinkToFit="1"/>
    </xf>
    <xf numFmtId="176" fontId="6" fillId="4" borderId="2" xfId="1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4" borderId="2" xfId="0" applyNumberFormat="1" applyFont="1" applyFill="1" applyBorder="1" applyAlignment="1">
      <alignment horizontal="left" vertical="center" shrinkToFit="1"/>
    </xf>
    <xf numFmtId="0" fontId="6" fillId="4" borderId="2" xfId="0" quotePrefix="1" applyNumberFormat="1" applyFont="1" applyFill="1" applyBorder="1" applyAlignment="1">
      <alignment horizontal="left" vertical="center" shrinkToFit="1"/>
    </xf>
    <xf numFmtId="0" fontId="7" fillId="0" borderId="2" xfId="0" applyNumberFormat="1" applyFont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0" fontId="6" fillId="0" borderId="2" xfId="0" quotePrefix="1" applyNumberFormat="1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41" fontId="6" fillId="4" borderId="2" xfId="1" quotePrefix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178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NumberFormat="1" applyFont="1" applyBorder="1" applyAlignment="1">
      <alignment horizontal="left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41" fontId="6" fillId="4" borderId="2" xfId="1" applyFont="1" applyFill="1" applyBorder="1" applyAlignment="1">
      <alignment horizontal="right" vertical="center" shrinkToFit="1"/>
    </xf>
    <xf numFmtId="41" fontId="6" fillId="0" borderId="2" xfId="1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 shrinkToFit="1"/>
    </xf>
    <xf numFmtId="0" fontId="7" fillId="0" borderId="0" xfId="0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center" vertical="center" shrinkToFit="1"/>
    </xf>
    <xf numFmtId="41" fontId="7" fillId="0" borderId="2" xfId="1" applyFont="1" applyBorder="1" applyAlignment="1">
      <alignment horizontal="right" vertical="center" shrinkToFit="1"/>
    </xf>
    <xf numFmtId="0" fontId="7" fillId="0" borderId="4" xfId="0" applyNumberFormat="1" applyFont="1" applyBorder="1" applyAlignment="1">
      <alignment horizontal="left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38" fontId="7" fillId="0" borderId="4" xfId="2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41" fontId="7" fillId="0" borderId="4" xfId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wrapText="1" shrinkToFit="1"/>
    </xf>
  </cellXfs>
  <cellStyles count="576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3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24" customHeight="1" x14ac:dyDescent="0.15"/>
  <cols>
    <col min="1" max="1" width="8.6640625" style="51" customWidth="1"/>
    <col min="2" max="2" width="8.77734375" style="51" customWidth="1"/>
    <col min="3" max="3" width="29.21875" style="52" customWidth="1"/>
    <col min="4" max="4" width="10.88671875" style="51" customWidth="1"/>
    <col min="5" max="9" width="12.44140625" style="51" customWidth="1"/>
    <col min="10" max="10" width="8.88671875" style="51"/>
    <col min="11" max="11" width="11.6640625" style="51" customWidth="1"/>
    <col min="12" max="12" width="6.6640625" style="51" customWidth="1"/>
    <col min="13" max="16384" width="8.88671875" style="49"/>
  </cols>
  <sheetData>
    <row r="1" spans="1:12" ht="36" customHeight="1" x14ac:dyDescent="0.1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54" customFormat="1" ht="24" customHeight="1" x14ac:dyDescent="0.15">
      <c r="A2" s="27" t="s">
        <v>23</v>
      </c>
      <c r="B2" s="28"/>
      <c r="C2" s="21"/>
      <c r="D2" s="28"/>
      <c r="E2" s="28"/>
      <c r="F2" s="28"/>
      <c r="G2" s="28"/>
      <c r="H2" s="28"/>
      <c r="I2" s="28"/>
      <c r="J2" s="28"/>
      <c r="K2" s="28"/>
      <c r="L2" s="17" t="s">
        <v>18</v>
      </c>
    </row>
    <row r="3" spans="1:12" ht="34.5" customHeight="1" x14ac:dyDescent="0.15">
      <c r="A3" s="25" t="s">
        <v>8</v>
      </c>
      <c r="B3" s="25" t="s">
        <v>3</v>
      </c>
      <c r="C3" s="55" t="s">
        <v>9</v>
      </c>
      <c r="D3" s="25" t="s">
        <v>10</v>
      </c>
      <c r="E3" s="25" t="s">
        <v>11</v>
      </c>
      <c r="F3" s="25" t="s">
        <v>12</v>
      </c>
      <c r="G3" s="25" t="s">
        <v>13</v>
      </c>
      <c r="H3" s="25" t="s">
        <v>25</v>
      </c>
      <c r="I3" s="25" t="s">
        <v>4</v>
      </c>
      <c r="J3" s="25" t="s">
        <v>14</v>
      </c>
      <c r="K3" s="25" t="s">
        <v>15</v>
      </c>
      <c r="L3" s="25" t="s">
        <v>1</v>
      </c>
    </row>
    <row r="4" spans="1:12" s="50" customFormat="1" ht="24" customHeight="1" x14ac:dyDescent="0.15">
      <c r="A4" s="8">
        <v>2021</v>
      </c>
      <c r="B4" s="44">
        <v>1</v>
      </c>
      <c r="C4" s="34" t="s">
        <v>29</v>
      </c>
      <c r="D4" s="12" t="s">
        <v>30</v>
      </c>
      <c r="E4" s="2" t="s">
        <v>31</v>
      </c>
      <c r="F4" s="9">
        <v>170</v>
      </c>
      <c r="G4" s="8" t="s">
        <v>32</v>
      </c>
      <c r="H4" s="47">
        <v>1700000</v>
      </c>
      <c r="I4" s="8" t="s">
        <v>207</v>
      </c>
      <c r="J4" s="8" t="s">
        <v>33</v>
      </c>
      <c r="K4" s="8" t="s">
        <v>34</v>
      </c>
      <c r="L4" s="8"/>
    </row>
    <row r="5" spans="1:12" s="50" customFormat="1" ht="24" customHeight="1" x14ac:dyDescent="0.15">
      <c r="A5" s="8">
        <v>2021</v>
      </c>
      <c r="B5" s="44">
        <v>1</v>
      </c>
      <c r="C5" s="34" t="s">
        <v>35</v>
      </c>
      <c r="D5" s="12" t="s">
        <v>36</v>
      </c>
      <c r="E5" s="2"/>
      <c r="F5" s="9" t="s">
        <v>37</v>
      </c>
      <c r="G5" s="8" t="s">
        <v>38</v>
      </c>
      <c r="H5" s="47">
        <v>3000000</v>
      </c>
      <c r="I5" s="8" t="s">
        <v>208</v>
      </c>
      <c r="J5" s="8" t="s">
        <v>39</v>
      </c>
      <c r="K5" s="8" t="s">
        <v>40</v>
      </c>
      <c r="L5" s="8"/>
    </row>
    <row r="6" spans="1:12" s="50" customFormat="1" ht="24" customHeight="1" x14ac:dyDescent="0.15">
      <c r="A6" s="8">
        <v>2021</v>
      </c>
      <c r="B6" s="44">
        <v>1</v>
      </c>
      <c r="C6" s="34" t="s">
        <v>41</v>
      </c>
      <c r="D6" s="12" t="s">
        <v>42</v>
      </c>
      <c r="E6" s="2" t="s">
        <v>43</v>
      </c>
      <c r="F6" s="9">
        <v>2000</v>
      </c>
      <c r="G6" s="8" t="s">
        <v>32</v>
      </c>
      <c r="H6" s="47">
        <v>3000000</v>
      </c>
      <c r="I6" s="8" t="s">
        <v>207</v>
      </c>
      <c r="J6" s="8" t="s">
        <v>44</v>
      </c>
      <c r="K6" s="8" t="s">
        <v>45</v>
      </c>
      <c r="L6" s="8"/>
    </row>
    <row r="7" spans="1:12" s="50" customFormat="1" ht="24" customHeight="1" x14ac:dyDescent="0.15">
      <c r="A7" s="8">
        <v>2021</v>
      </c>
      <c r="B7" s="44">
        <v>1</v>
      </c>
      <c r="C7" s="35" t="s">
        <v>103</v>
      </c>
      <c r="D7" s="12" t="s">
        <v>42</v>
      </c>
      <c r="E7" s="13" t="s">
        <v>104</v>
      </c>
      <c r="F7" s="12">
        <v>1</v>
      </c>
      <c r="G7" s="14" t="s">
        <v>105</v>
      </c>
      <c r="H7" s="56">
        <v>3500000</v>
      </c>
      <c r="I7" s="14" t="s">
        <v>207</v>
      </c>
      <c r="J7" s="14" t="s">
        <v>44</v>
      </c>
      <c r="K7" s="14" t="s">
        <v>45</v>
      </c>
      <c r="L7" s="14"/>
    </row>
    <row r="8" spans="1:12" s="50" customFormat="1" ht="24" customHeight="1" x14ac:dyDescent="0.15">
      <c r="A8" s="8">
        <v>2021</v>
      </c>
      <c r="B8" s="44">
        <v>2</v>
      </c>
      <c r="C8" s="35" t="s">
        <v>106</v>
      </c>
      <c r="D8" s="12" t="s">
        <v>42</v>
      </c>
      <c r="E8" s="13" t="s">
        <v>107</v>
      </c>
      <c r="F8" s="12">
        <v>1</v>
      </c>
      <c r="G8" s="14" t="s">
        <v>105</v>
      </c>
      <c r="H8" s="56">
        <v>2100000</v>
      </c>
      <c r="I8" s="14" t="s">
        <v>207</v>
      </c>
      <c r="J8" s="14" t="s">
        <v>44</v>
      </c>
      <c r="K8" s="14" t="s">
        <v>45</v>
      </c>
      <c r="L8" s="14"/>
    </row>
    <row r="9" spans="1:12" ht="24" customHeight="1" x14ac:dyDescent="0.15">
      <c r="A9" s="8">
        <v>2021</v>
      </c>
      <c r="B9" s="44">
        <v>2</v>
      </c>
      <c r="C9" s="45" t="s">
        <v>69</v>
      </c>
      <c r="D9" s="9" t="s">
        <v>30</v>
      </c>
      <c r="E9" s="2" t="s">
        <v>70</v>
      </c>
      <c r="F9" s="9">
        <v>100</v>
      </c>
      <c r="G9" s="8" t="s">
        <v>32</v>
      </c>
      <c r="H9" s="47">
        <v>3000000</v>
      </c>
      <c r="I9" s="8" t="s">
        <v>209</v>
      </c>
      <c r="J9" s="8" t="s">
        <v>71</v>
      </c>
      <c r="K9" s="8" t="s">
        <v>72</v>
      </c>
      <c r="L9" s="8"/>
    </row>
    <row r="10" spans="1:12" ht="24" customHeight="1" x14ac:dyDescent="0.15">
      <c r="A10" s="8">
        <v>2021</v>
      </c>
      <c r="B10" s="44">
        <v>2</v>
      </c>
      <c r="C10" s="35" t="s">
        <v>133</v>
      </c>
      <c r="D10" s="12" t="s">
        <v>30</v>
      </c>
      <c r="E10" s="13" t="s">
        <v>134</v>
      </c>
      <c r="F10" s="12">
        <v>310</v>
      </c>
      <c r="G10" s="14" t="s">
        <v>135</v>
      </c>
      <c r="H10" s="56">
        <v>24800000</v>
      </c>
      <c r="I10" s="14" t="s">
        <v>210</v>
      </c>
      <c r="J10" s="14" t="s">
        <v>136</v>
      </c>
      <c r="K10" s="14" t="s">
        <v>137</v>
      </c>
      <c r="L10" s="14"/>
    </row>
    <row r="11" spans="1:12" ht="24" customHeight="1" x14ac:dyDescent="0.15">
      <c r="A11" s="8">
        <v>2021</v>
      </c>
      <c r="B11" s="44">
        <v>2</v>
      </c>
      <c r="C11" s="35" t="s">
        <v>138</v>
      </c>
      <c r="D11" s="12" t="s">
        <v>30</v>
      </c>
      <c r="E11" s="13" t="s">
        <v>134</v>
      </c>
      <c r="F11" s="12">
        <v>416</v>
      </c>
      <c r="G11" s="14" t="s">
        <v>135</v>
      </c>
      <c r="H11" s="56">
        <v>14144000</v>
      </c>
      <c r="I11" s="14" t="s">
        <v>210</v>
      </c>
      <c r="J11" s="14" t="s">
        <v>136</v>
      </c>
      <c r="K11" s="14" t="s">
        <v>137</v>
      </c>
      <c r="L11" s="14"/>
    </row>
    <row r="12" spans="1:12" ht="24" customHeight="1" x14ac:dyDescent="0.15">
      <c r="A12" s="8">
        <v>2021</v>
      </c>
      <c r="B12" s="44">
        <v>2</v>
      </c>
      <c r="C12" s="35" t="s">
        <v>139</v>
      </c>
      <c r="D12" s="12" t="s">
        <v>30</v>
      </c>
      <c r="E12" s="13" t="s">
        <v>134</v>
      </c>
      <c r="F12" s="12">
        <v>1</v>
      </c>
      <c r="G12" s="14" t="s">
        <v>140</v>
      </c>
      <c r="H12" s="56">
        <v>1000000</v>
      </c>
      <c r="I12" s="14" t="s">
        <v>210</v>
      </c>
      <c r="J12" s="14" t="s">
        <v>136</v>
      </c>
      <c r="K12" s="14" t="s">
        <v>137</v>
      </c>
      <c r="L12" s="14"/>
    </row>
    <row r="13" spans="1:12" ht="24" customHeight="1" x14ac:dyDescent="0.15">
      <c r="A13" s="8">
        <v>2021</v>
      </c>
      <c r="B13" s="44">
        <v>2</v>
      </c>
      <c r="C13" s="35" t="s">
        <v>141</v>
      </c>
      <c r="D13" s="12" t="s">
        <v>30</v>
      </c>
      <c r="E13" s="13" t="s">
        <v>134</v>
      </c>
      <c r="F13" s="12">
        <v>2</v>
      </c>
      <c r="G13" s="14" t="s">
        <v>140</v>
      </c>
      <c r="H13" s="56">
        <v>1000000</v>
      </c>
      <c r="I13" s="14" t="s">
        <v>210</v>
      </c>
      <c r="J13" s="14" t="s">
        <v>136</v>
      </c>
      <c r="K13" s="14" t="s">
        <v>137</v>
      </c>
      <c r="L13" s="14"/>
    </row>
    <row r="14" spans="1:12" ht="24" customHeight="1" x14ac:dyDescent="0.15">
      <c r="A14" s="8">
        <v>2021</v>
      </c>
      <c r="B14" s="44">
        <v>2</v>
      </c>
      <c r="C14" s="35" t="s">
        <v>142</v>
      </c>
      <c r="D14" s="12" t="s">
        <v>30</v>
      </c>
      <c r="E14" s="13" t="s">
        <v>134</v>
      </c>
      <c r="F14" s="12">
        <v>416</v>
      </c>
      <c r="G14" s="14" t="s">
        <v>135</v>
      </c>
      <c r="H14" s="56">
        <v>9568000</v>
      </c>
      <c r="I14" s="14" t="s">
        <v>210</v>
      </c>
      <c r="J14" s="14" t="s">
        <v>136</v>
      </c>
      <c r="K14" s="14" t="s">
        <v>137</v>
      </c>
      <c r="L14" s="14"/>
    </row>
    <row r="15" spans="1:12" ht="24" customHeight="1" x14ac:dyDescent="0.15">
      <c r="A15" s="8">
        <v>2021</v>
      </c>
      <c r="B15" s="44">
        <v>2</v>
      </c>
      <c r="C15" s="35" t="s">
        <v>143</v>
      </c>
      <c r="D15" s="12" t="s">
        <v>30</v>
      </c>
      <c r="E15" s="13" t="s">
        <v>134</v>
      </c>
      <c r="F15" s="12">
        <v>40</v>
      </c>
      <c r="G15" s="14" t="s">
        <v>135</v>
      </c>
      <c r="H15" s="56">
        <v>5300000</v>
      </c>
      <c r="I15" s="14" t="s">
        <v>210</v>
      </c>
      <c r="J15" s="14" t="s">
        <v>136</v>
      </c>
      <c r="K15" s="14" t="s">
        <v>137</v>
      </c>
      <c r="L15" s="14"/>
    </row>
    <row r="16" spans="1:12" ht="24" customHeight="1" x14ac:dyDescent="0.15">
      <c r="A16" s="8">
        <v>2021</v>
      </c>
      <c r="B16" s="44">
        <v>2</v>
      </c>
      <c r="C16" s="35" t="s">
        <v>144</v>
      </c>
      <c r="D16" s="12" t="s">
        <v>30</v>
      </c>
      <c r="E16" s="13" t="s">
        <v>134</v>
      </c>
      <c r="F16" s="12">
        <v>2</v>
      </c>
      <c r="G16" s="14" t="s">
        <v>105</v>
      </c>
      <c r="H16" s="56">
        <v>2700000</v>
      </c>
      <c r="I16" s="14" t="s">
        <v>210</v>
      </c>
      <c r="J16" s="14" t="s">
        <v>136</v>
      </c>
      <c r="K16" s="14" t="s">
        <v>137</v>
      </c>
      <c r="L16" s="14"/>
    </row>
    <row r="17" spans="1:12" ht="24" customHeight="1" x14ac:dyDescent="0.15">
      <c r="A17" s="8">
        <v>2021</v>
      </c>
      <c r="B17" s="44">
        <v>2</v>
      </c>
      <c r="C17" s="35" t="s">
        <v>169</v>
      </c>
      <c r="D17" s="12" t="s">
        <v>30</v>
      </c>
      <c r="E17" s="13" t="s">
        <v>134</v>
      </c>
      <c r="F17" s="12">
        <v>1</v>
      </c>
      <c r="G17" s="14" t="s">
        <v>146</v>
      </c>
      <c r="H17" s="56">
        <v>2000000</v>
      </c>
      <c r="I17" s="14" t="s">
        <v>170</v>
      </c>
      <c r="J17" s="14" t="s">
        <v>171</v>
      </c>
      <c r="K17" s="14" t="s">
        <v>172</v>
      </c>
      <c r="L17" s="14"/>
    </row>
    <row r="18" spans="1:12" ht="24" customHeight="1" x14ac:dyDescent="0.15">
      <c r="A18" s="8">
        <v>2021</v>
      </c>
      <c r="B18" s="44">
        <v>3</v>
      </c>
      <c r="C18" s="35" t="s">
        <v>73</v>
      </c>
      <c r="D18" s="9" t="s">
        <v>30</v>
      </c>
      <c r="E18" s="2" t="s">
        <v>74</v>
      </c>
      <c r="F18" s="9">
        <v>300</v>
      </c>
      <c r="G18" s="8" t="s">
        <v>32</v>
      </c>
      <c r="H18" s="47">
        <v>400000</v>
      </c>
      <c r="I18" s="8" t="s">
        <v>209</v>
      </c>
      <c r="J18" s="8" t="s">
        <v>75</v>
      </c>
      <c r="K18" s="8" t="s">
        <v>76</v>
      </c>
      <c r="L18" s="8"/>
    </row>
    <row r="19" spans="1:12" ht="24" customHeight="1" x14ac:dyDescent="0.15">
      <c r="A19" s="8">
        <v>2021</v>
      </c>
      <c r="B19" s="44">
        <v>3</v>
      </c>
      <c r="C19" s="35" t="s">
        <v>77</v>
      </c>
      <c r="D19" s="8" t="s">
        <v>30</v>
      </c>
      <c r="E19" s="2" t="s">
        <v>70</v>
      </c>
      <c r="F19" s="9">
        <v>150</v>
      </c>
      <c r="G19" s="8" t="s">
        <v>32</v>
      </c>
      <c r="H19" s="47">
        <v>6000000</v>
      </c>
      <c r="I19" s="8" t="s">
        <v>209</v>
      </c>
      <c r="J19" s="8" t="s">
        <v>71</v>
      </c>
      <c r="K19" s="8" t="s">
        <v>72</v>
      </c>
      <c r="L19" s="8"/>
    </row>
    <row r="20" spans="1:12" ht="24" customHeight="1" x14ac:dyDescent="0.15">
      <c r="A20" s="8">
        <v>2021</v>
      </c>
      <c r="B20" s="44">
        <v>3</v>
      </c>
      <c r="C20" s="34" t="s">
        <v>78</v>
      </c>
      <c r="D20" s="8" t="s">
        <v>30</v>
      </c>
      <c r="E20" s="2" t="s">
        <v>79</v>
      </c>
      <c r="F20" s="9">
        <v>300</v>
      </c>
      <c r="G20" s="8" t="s">
        <v>32</v>
      </c>
      <c r="H20" s="47">
        <v>600000</v>
      </c>
      <c r="I20" s="8" t="s">
        <v>209</v>
      </c>
      <c r="J20" s="8" t="s">
        <v>80</v>
      </c>
      <c r="K20" s="8" t="s">
        <v>81</v>
      </c>
      <c r="L20" s="8"/>
    </row>
    <row r="21" spans="1:12" ht="24" customHeight="1" x14ac:dyDescent="0.15">
      <c r="A21" s="8">
        <v>2021</v>
      </c>
      <c r="B21" s="44">
        <v>3</v>
      </c>
      <c r="C21" s="35" t="s">
        <v>145</v>
      </c>
      <c r="D21" s="12" t="s">
        <v>30</v>
      </c>
      <c r="E21" s="13" t="s">
        <v>134</v>
      </c>
      <c r="F21" s="12">
        <v>1</v>
      </c>
      <c r="G21" s="14" t="s">
        <v>146</v>
      </c>
      <c r="H21" s="56">
        <v>3000000</v>
      </c>
      <c r="I21" s="14" t="s">
        <v>210</v>
      </c>
      <c r="J21" s="14" t="s">
        <v>136</v>
      </c>
      <c r="K21" s="14" t="s">
        <v>137</v>
      </c>
      <c r="L21" s="14"/>
    </row>
    <row r="22" spans="1:12" ht="24" customHeight="1" x14ac:dyDescent="0.15">
      <c r="A22" s="8">
        <v>2021</v>
      </c>
      <c r="B22" s="44">
        <v>3</v>
      </c>
      <c r="C22" s="35" t="s">
        <v>147</v>
      </c>
      <c r="D22" s="12" t="s">
        <v>30</v>
      </c>
      <c r="E22" s="13" t="s">
        <v>134</v>
      </c>
      <c r="F22" s="12">
        <v>280</v>
      </c>
      <c r="G22" s="14" t="s">
        <v>135</v>
      </c>
      <c r="H22" s="56">
        <v>70000000</v>
      </c>
      <c r="I22" s="14" t="s">
        <v>210</v>
      </c>
      <c r="J22" s="14" t="s">
        <v>136</v>
      </c>
      <c r="K22" s="14" t="s">
        <v>137</v>
      </c>
      <c r="L22" s="14"/>
    </row>
    <row r="23" spans="1:12" ht="24" customHeight="1" x14ac:dyDescent="0.15">
      <c r="A23" s="8">
        <v>2021</v>
      </c>
      <c r="B23" s="44">
        <v>3</v>
      </c>
      <c r="C23" s="35" t="s">
        <v>148</v>
      </c>
      <c r="D23" s="12" t="s">
        <v>30</v>
      </c>
      <c r="E23" s="13" t="s">
        <v>134</v>
      </c>
      <c r="F23" s="12">
        <v>30</v>
      </c>
      <c r="G23" s="14" t="s">
        <v>135</v>
      </c>
      <c r="H23" s="56">
        <v>5950000</v>
      </c>
      <c r="I23" s="14" t="s">
        <v>210</v>
      </c>
      <c r="J23" s="14" t="s">
        <v>136</v>
      </c>
      <c r="K23" s="14" t="s">
        <v>137</v>
      </c>
      <c r="L23" s="14"/>
    </row>
    <row r="24" spans="1:12" ht="24" customHeight="1" x14ac:dyDescent="0.15">
      <c r="A24" s="8">
        <v>2021</v>
      </c>
      <c r="B24" s="44">
        <v>3</v>
      </c>
      <c r="C24" s="35" t="s">
        <v>173</v>
      </c>
      <c r="D24" s="12" t="s">
        <v>30</v>
      </c>
      <c r="E24" s="13" t="s">
        <v>174</v>
      </c>
      <c r="F24" s="12">
        <v>500</v>
      </c>
      <c r="G24" s="14" t="s">
        <v>175</v>
      </c>
      <c r="H24" s="56">
        <v>600000</v>
      </c>
      <c r="I24" s="14" t="s">
        <v>170</v>
      </c>
      <c r="J24" s="14" t="s">
        <v>176</v>
      </c>
      <c r="K24" s="14" t="s">
        <v>177</v>
      </c>
      <c r="L24" s="14"/>
    </row>
    <row r="25" spans="1:12" ht="24" customHeight="1" x14ac:dyDescent="0.15">
      <c r="A25" s="8">
        <v>2021</v>
      </c>
      <c r="B25" s="44">
        <v>3</v>
      </c>
      <c r="C25" s="35" t="s">
        <v>178</v>
      </c>
      <c r="D25" s="12" t="s">
        <v>30</v>
      </c>
      <c r="E25" s="13" t="s">
        <v>174</v>
      </c>
      <c r="F25" s="12">
        <v>500</v>
      </c>
      <c r="G25" s="14" t="s">
        <v>175</v>
      </c>
      <c r="H25" s="56">
        <v>600000</v>
      </c>
      <c r="I25" s="14" t="s">
        <v>170</v>
      </c>
      <c r="J25" s="14" t="s">
        <v>179</v>
      </c>
      <c r="K25" s="14" t="s">
        <v>180</v>
      </c>
      <c r="L25" s="14"/>
    </row>
    <row r="26" spans="1:12" ht="24" customHeight="1" x14ac:dyDescent="0.15">
      <c r="A26" s="8">
        <v>2021</v>
      </c>
      <c r="B26" s="44">
        <v>4</v>
      </c>
      <c r="C26" s="33" t="s">
        <v>82</v>
      </c>
      <c r="D26" s="8" t="s">
        <v>30</v>
      </c>
      <c r="E26" s="2" t="s">
        <v>83</v>
      </c>
      <c r="F26" s="9">
        <v>400</v>
      </c>
      <c r="G26" s="8" t="s">
        <v>32</v>
      </c>
      <c r="H26" s="47">
        <v>1500000</v>
      </c>
      <c r="I26" s="8" t="s">
        <v>209</v>
      </c>
      <c r="J26" s="8" t="s">
        <v>75</v>
      </c>
      <c r="K26" s="8" t="s">
        <v>76</v>
      </c>
      <c r="L26" s="8"/>
    </row>
    <row r="27" spans="1:12" ht="24" customHeight="1" x14ac:dyDescent="0.15">
      <c r="A27" s="8">
        <v>2021</v>
      </c>
      <c r="B27" s="44">
        <v>4</v>
      </c>
      <c r="C27" s="35" t="s">
        <v>181</v>
      </c>
      <c r="D27" s="12" t="s">
        <v>30</v>
      </c>
      <c r="E27" s="13" t="s">
        <v>182</v>
      </c>
      <c r="F27" s="12">
        <v>1000</v>
      </c>
      <c r="G27" s="14" t="s">
        <v>183</v>
      </c>
      <c r="H27" s="56">
        <v>1500000</v>
      </c>
      <c r="I27" s="14" t="s">
        <v>170</v>
      </c>
      <c r="J27" s="14" t="s">
        <v>179</v>
      </c>
      <c r="K27" s="14" t="s">
        <v>180</v>
      </c>
      <c r="L27" s="14"/>
    </row>
    <row r="28" spans="1:12" ht="24" customHeight="1" x14ac:dyDescent="0.15">
      <c r="A28" s="8">
        <v>2021</v>
      </c>
      <c r="B28" s="44">
        <v>4</v>
      </c>
      <c r="C28" s="35" t="s">
        <v>184</v>
      </c>
      <c r="D28" s="12" t="s">
        <v>30</v>
      </c>
      <c r="E28" s="13" t="s">
        <v>134</v>
      </c>
      <c r="F28" s="12">
        <v>1</v>
      </c>
      <c r="G28" s="14" t="s">
        <v>146</v>
      </c>
      <c r="H28" s="56">
        <v>2000000</v>
      </c>
      <c r="I28" s="14" t="s">
        <v>170</v>
      </c>
      <c r="J28" s="14" t="s">
        <v>179</v>
      </c>
      <c r="K28" s="14" t="s">
        <v>180</v>
      </c>
      <c r="L28" s="14"/>
    </row>
    <row r="29" spans="1:12" ht="24" customHeight="1" x14ac:dyDescent="0.15">
      <c r="A29" s="8">
        <v>2021</v>
      </c>
      <c r="B29" s="44">
        <v>5</v>
      </c>
      <c r="C29" s="33" t="s">
        <v>84</v>
      </c>
      <c r="D29" s="12" t="s">
        <v>30</v>
      </c>
      <c r="E29" s="13" t="s">
        <v>31</v>
      </c>
      <c r="F29" s="12">
        <v>170</v>
      </c>
      <c r="G29" s="8" t="s">
        <v>32</v>
      </c>
      <c r="H29" s="47">
        <v>1500000</v>
      </c>
      <c r="I29" s="8" t="s">
        <v>209</v>
      </c>
      <c r="J29" s="8" t="s">
        <v>85</v>
      </c>
      <c r="K29" s="8" t="s">
        <v>86</v>
      </c>
      <c r="L29" s="8"/>
    </row>
    <row r="30" spans="1:12" ht="24" customHeight="1" x14ac:dyDescent="0.15">
      <c r="A30" s="8">
        <v>2021</v>
      </c>
      <c r="B30" s="44">
        <v>5</v>
      </c>
      <c r="C30" s="34" t="s">
        <v>87</v>
      </c>
      <c r="D30" s="1" t="s">
        <v>30</v>
      </c>
      <c r="E30" s="8" t="s">
        <v>79</v>
      </c>
      <c r="F30" s="8">
        <v>300</v>
      </c>
      <c r="G30" s="8" t="s">
        <v>32</v>
      </c>
      <c r="H30" s="47">
        <v>600000</v>
      </c>
      <c r="I30" s="8" t="s">
        <v>209</v>
      </c>
      <c r="J30" s="8" t="s">
        <v>80</v>
      </c>
      <c r="K30" s="8" t="s">
        <v>81</v>
      </c>
      <c r="L30" s="8"/>
    </row>
    <row r="31" spans="1:12" ht="24" customHeight="1" x14ac:dyDescent="0.15">
      <c r="A31" s="8">
        <v>2021</v>
      </c>
      <c r="B31" s="44">
        <v>5</v>
      </c>
      <c r="C31" s="46" t="s">
        <v>88</v>
      </c>
      <c r="D31" s="1" t="s">
        <v>30</v>
      </c>
      <c r="E31" s="1" t="s">
        <v>79</v>
      </c>
      <c r="F31" s="1">
        <v>300</v>
      </c>
      <c r="G31" s="1" t="s">
        <v>32</v>
      </c>
      <c r="H31" s="48">
        <v>600000</v>
      </c>
      <c r="I31" s="8" t="s">
        <v>209</v>
      </c>
      <c r="J31" s="1" t="s">
        <v>80</v>
      </c>
      <c r="K31" s="1" t="s">
        <v>81</v>
      </c>
      <c r="L31" s="1"/>
    </row>
    <row r="32" spans="1:12" ht="24" customHeight="1" x14ac:dyDescent="0.15">
      <c r="A32" s="8">
        <v>2021</v>
      </c>
      <c r="B32" s="44">
        <v>5</v>
      </c>
      <c r="C32" s="35" t="s">
        <v>185</v>
      </c>
      <c r="D32" s="12" t="s">
        <v>30</v>
      </c>
      <c r="E32" s="13" t="s">
        <v>174</v>
      </c>
      <c r="F32" s="12">
        <v>500</v>
      </c>
      <c r="G32" s="14" t="s">
        <v>175</v>
      </c>
      <c r="H32" s="56">
        <v>600000</v>
      </c>
      <c r="I32" s="14" t="s">
        <v>170</v>
      </c>
      <c r="J32" s="14" t="s">
        <v>186</v>
      </c>
      <c r="K32" s="14" t="s">
        <v>187</v>
      </c>
      <c r="L32" s="14"/>
    </row>
    <row r="33" spans="1:12" ht="24" customHeight="1" x14ac:dyDescent="0.15">
      <c r="A33" s="8">
        <v>2021</v>
      </c>
      <c r="B33" s="44">
        <v>6</v>
      </c>
      <c r="C33" s="35" t="s">
        <v>73</v>
      </c>
      <c r="D33" s="12" t="s">
        <v>30</v>
      </c>
      <c r="E33" s="13" t="s">
        <v>74</v>
      </c>
      <c r="F33" s="12">
        <v>300</v>
      </c>
      <c r="G33" s="14" t="s">
        <v>32</v>
      </c>
      <c r="H33" s="56">
        <v>400000</v>
      </c>
      <c r="I33" s="8" t="s">
        <v>209</v>
      </c>
      <c r="J33" s="14" t="s">
        <v>75</v>
      </c>
      <c r="K33" s="14" t="s">
        <v>76</v>
      </c>
      <c r="L33" s="14"/>
    </row>
    <row r="34" spans="1:12" ht="24" customHeight="1" x14ac:dyDescent="0.15">
      <c r="A34" s="8">
        <v>2021</v>
      </c>
      <c r="B34" s="44">
        <v>6</v>
      </c>
      <c r="C34" s="35" t="s">
        <v>89</v>
      </c>
      <c r="D34" s="12" t="s">
        <v>30</v>
      </c>
      <c r="E34" s="13" t="s">
        <v>83</v>
      </c>
      <c r="F34" s="12">
        <v>150</v>
      </c>
      <c r="G34" s="14" t="s">
        <v>32</v>
      </c>
      <c r="H34" s="56">
        <v>3000000</v>
      </c>
      <c r="I34" s="8" t="s">
        <v>209</v>
      </c>
      <c r="J34" s="14" t="s">
        <v>80</v>
      </c>
      <c r="K34" s="14" t="s">
        <v>81</v>
      </c>
      <c r="L34" s="14"/>
    </row>
    <row r="35" spans="1:12" ht="24" customHeight="1" x14ac:dyDescent="0.15">
      <c r="A35" s="8">
        <v>2021</v>
      </c>
      <c r="B35" s="44">
        <v>6</v>
      </c>
      <c r="C35" s="35" t="s">
        <v>90</v>
      </c>
      <c r="D35" s="12" t="s">
        <v>30</v>
      </c>
      <c r="E35" s="13" t="s">
        <v>91</v>
      </c>
      <c r="F35" s="12">
        <v>1</v>
      </c>
      <c r="G35" s="14" t="s">
        <v>92</v>
      </c>
      <c r="H35" s="56">
        <v>40000</v>
      </c>
      <c r="I35" s="8" t="s">
        <v>209</v>
      </c>
      <c r="J35" s="14" t="s">
        <v>80</v>
      </c>
      <c r="K35" s="14" t="s">
        <v>81</v>
      </c>
      <c r="L35" s="14"/>
    </row>
    <row r="36" spans="1:12" ht="24" customHeight="1" x14ac:dyDescent="0.15">
      <c r="A36" s="8">
        <v>2021</v>
      </c>
      <c r="B36" s="44">
        <v>6</v>
      </c>
      <c r="C36" s="35" t="s">
        <v>93</v>
      </c>
      <c r="D36" s="12" t="s">
        <v>30</v>
      </c>
      <c r="E36" s="13" t="s">
        <v>94</v>
      </c>
      <c r="F36" s="12">
        <v>2</v>
      </c>
      <c r="G36" s="14" t="s">
        <v>92</v>
      </c>
      <c r="H36" s="56">
        <v>800000</v>
      </c>
      <c r="I36" s="8" t="s">
        <v>209</v>
      </c>
      <c r="J36" s="14" t="s">
        <v>80</v>
      </c>
      <c r="K36" s="14" t="s">
        <v>81</v>
      </c>
      <c r="L36" s="14"/>
    </row>
    <row r="37" spans="1:12" ht="24" customHeight="1" x14ac:dyDescent="0.15">
      <c r="A37" s="8">
        <v>2021</v>
      </c>
      <c r="B37" s="44">
        <v>6</v>
      </c>
      <c r="C37" s="35" t="s">
        <v>95</v>
      </c>
      <c r="D37" s="12" t="s">
        <v>30</v>
      </c>
      <c r="E37" s="13" t="s">
        <v>96</v>
      </c>
      <c r="F37" s="12">
        <v>2</v>
      </c>
      <c r="G37" s="14" t="s">
        <v>97</v>
      </c>
      <c r="H37" s="56">
        <v>420000</v>
      </c>
      <c r="I37" s="8" t="s">
        <v>209</v>
      </c>
      <c r="J37" s="14" t="s">
        <v>80</v>
      </c>
      <c r="K37" s="14" t="s">
        <v>81</v>
      </c>
      <c r="L37" s="14"/>
    </row>
    <row r="38" spans="1:12" ht="24" customHeight="1" x14ac:dyDescent="0.15">
      <c r="A38" s="8">
        <v>2021</v>
      </c>
      <c r="B38" s="44">
        <v>6</v>
      </c>
      <c r="C38" s="35" t="s">
        <v>149</v>
      </c>
      <c r="D38" s="12" t="s">
        <v>30</v>
      </c>
      <c r="E38" s="13" t="s">
        <v>134</v>
      </c>
      <c r="F38" s="12">
        <v>1</v>
      </c>
      <c r="G38" s="14" t="s">
        <v>146</v>
      </c>
      <c r="H38" s="56">
        <v>50000000</v>
      </c>
      <c r="I38" s="14" t="s">
        <v>210</v>
      </c>
      <c r="J38" s="14" t="s">
        <v>136</v>
      </c>
      <c r="K38" s="14" t="s">
        <v>137</v>
      </c>
      <c r="L38" s="14"/>
    </row>
    <row r="39" spans="1:12" ht="24" customHeight="1" x14ac:dyDescent="0.15">
      <c r="A39" s="8">
        <v>2021</v>
      </c>
      <c r="B39" s="44">
        <v>6</v>
      </c>
      <c r="C39" s="35" t="s">
        <v>188</v>
      </c>
      <c r="D39" s="12" t="s">
        <v>30</v>
      </c>
      <c r="E39" s="13" t="s">
        <v>182</v>
      </c>
      <c r="F39" s="12">
        <v>500</v>
      </c>
      <c r="G39" s="14" t="s">
        <v>32</v>
      </c>
      <c r="H39" s="56">
        <v>650000</v>
      </c>
      <c r="I39" s="14" t="s">
        <v>170</v>
      </c>
      <c r="J39" s="14" t="s">
        <v>186</v>
      </c>
      <c r="K39" s="14" t="s">
        <v>187</v>
      </c>
      <c r="L39" s="14"/>
    </row>
    <row r="40" spans="1:12" ht="24" customHeight="1" x14ac:dyDescent="0.15">
      <c r="A40" s="8">
        <v>2021</v>
      </c>
      <c r="B40" s="44">
        <v>6</v>
      </c>
      <c r="C40" s="35" t="s">
        <v>181</v>
      </c>
      <c r="D40" s="12" t="s">
        <v>30</v>
      </c>
      <c r="E40" s="13" t="s">
        <v>182</v>
      </c>
      <c r="F40" s="12">
        <v>1000</v>
      </c>
      <c r="G40" s="14" t="s">
        <v>183</v>
      </c>
      <c r="H40" s="56">
        <v>1500000</v>
      </c>
      <c r="I40" s="14" t="s">
        <v>170</v>
      </c>
      <c r="J40" s="14" t="s">
        <v>179</v>
      </c>
      <c r="K40" s="14" t="s">
        <v>180</v>
      </c>
      <c r="L40" s="14"/>
    </row>
    <row r="41" spans="1:12" s="50" customFormat="1" ht="24" customHeight="1" x14ac:dyDescent="0.15">
      <c r="A41" s="8">
        <v>2021</v>
      </c>
      <c r="B41" s="44">
        <v>6</v>
      </c>
      <c r="C41" s="35" t="s">
        <v>108</v>
      </c>
      <c r="D41" s="12" t="s">
        <v>30</v>
      </c>
      <c r="E41" s="13" t="s">
        <v>109</v>
      </c>
      <c r="F41" s="12" t="s">
        <v>109</v>
      </c>
      <c r="G41" s="14" t="s">
        <v>109</v>
      </c>
      <c r="H41" s="56">
        <v>5000000</v>
      </c>
      <c r="I41" s="14" t="s">
        <v>207</v>
      </c>
      <c r="J41" s="14" t="s">
        <v>110</v>
      </c>
      <c r="K41" s="14" t="s">
        <v>111</v>
      </c>
      <c r="L41" s="14"/>
    </row>
    <row r="42" spans="1:12" ht="24" customHeight="1" x14ac:dyDescent="0.15">
      <c r="A42" s="8">
        <v>2021</v>
      </c>
      <c r="B42" s="44">
        <v>7</v>
      </c>
      <c r="C42" s="35" t="s">
        <v>98</v>
      </c>
      <c r="D42" s="12" t="s">
        <v>30</v>
      </c>
      <c r="E42" s="13" t="s">
        <v>99</v>
      </c>
      <c r="F42" s="12">
        <v>2</v>
      </c>
      <c r="G42" s="14" t="s">
        <v>92</v>
      </c>
      <c r="H42" s="56">
        <v>80000</v>
      </c>
      <c r="I42" s="8" t="s">
        <v>209</v>
      </c>
      <c r="J42" s="14" t="s">
        <v>80</v>
      </c>
      <c r="K42" s="14" t="s">
        <v>81</v>
      </c>
      <c r="L42" s="14"/>
    </row>
    <row r="43" spans="1:12" ht="24" customHeight="1" x14ac:dyDescent="0.15">
      <c r="A43" s="8">
        <v>2021</v>
      </c>
      <c r="B43" s="44">
        <v>7</v>
      </c>
      <c r="C43" s="35" t="s">
        <v>100</v>
      </c>
      <c r="D43" s="12" t="s">
        <v>30</v>
      </c>
      <c r="E43" s="13" t="s">
        <v>94</v>
      </c>
      <c r="F43" s="12">
        <v>4</v>
      </c>
      <c r="G43" s="14" t="s">
        <v>92</v>
      </c>
      <c r="H43" s="56">
        <v>200000</v>
      </c>
      <c r="I43" s="8" t="s">
        <v>209</v>
      </c>
      <c r="J43" s="14" t="s">
        <v>80</v>
      </c>
      <c r="K43" s="14" t="s">
        <v>81</v>
      </c>
      <c r="L43" s="14"/>
    </row>
    <row r="44" spans="1:12" ht="24" customHeight="1" x14ac:dyDescent="0.15">
      <c r="A44" s="8">
        <v>2021</v>
      </c>
      <c r="B44" s="44">
        <v>9</v>
      </c>
      <c r="C44" s="35" t="s">
        <v>84</v>
      </c>
      <c r="D44" s="12" t="s">
        <v>30</v>
      </c>
      <c r="E44" s="13" t="s">
        <v>31</v>
      </c>
      <c r="F44" s="12">
        <v>170</v>
      </c>
      <c r="G44" s="14" t="s">
        <v>32</v>
      </c>
      <c r="H44" s="56">
        <v>1500000</v>
      </c>
      <c r="I44" s="8" t="s">
        <v>209</v>
      </c>
      <c r="J44" s="14" t="s">
        <v>85</v>
      </c>
      <c r="K44" s="14" t="s">
        <v>86</v>
      </c>
      <c r="L44" s="14"/>
    </row>
    <row r="45" spans="1:12" ht="24" customHeight="1" x14ac:dyDescent="0.15">
      <c r="A45" s="8">
        <v>2021</v>
      </c>
      <c r="B45" s="44">
        <v>9</v>
      </c>
      <c r="C45" s="35" t="s">
        <v>73</v>
      </c>
      <c r="D45" s="12" t="s">
        <v>30</v>
      </c>
      <c r="E45" s="13" t="s">
        <v>74</v>
      </c>
      <c r="F45" s="12">
        <v>300</v>
      </c>
      <c r="G45" s="14" t="s">
        <v>32</v>
      </c>
      <c r="H45" s="56">
        <v>400000</v>
      </c>
      <c r="I45" s="8" t="s">
        <v>209</v>
      </c>
      <c r="J45" s="14" t="s">
        <v>75</v>
      </c>
      <c r="K45" s="14" t="s">
        <v>76</v>
      </c>
      <c r="L45" s="14"/>
    </row>
    <row r="46" spans="1:12" s="50" customFormat="1" ht="24" customHeight="1" x14ac:dyDescent="0.15">
      <c r="A46" s="8">
        <v>2021</v>
      </c>
      <c r="B46" s="44">
        <v>9</v>
      </c>
      <c r="C46" s="35" t="s">
        <v>112</v>
      </c>
      <c r="D46" s="12" t="s">
        <v>30</v>
      </c>
      <c r="E46" s="13" t="s">
        <v>31</v>
      </c>
      <c r="F46" s="12">
        <v>170</v>
      </c>
      <c r="G46" s="14" t="s">
        <v>32</v>
      </c>
      <c r="H46" s="56">
        <v>1700000</v>
      </c>
      <c r="I46" s="14" t="s">
        <v>207</v>
      </c>
      <c r="J46" s="14" t="s">
        <v>33</v>
      </c>
      <c r="K46" s="14" t="s">
        <v>34</v>
      </c>
      <c r="L46" s="14"/>
    </row>
    <row r="47" spans="1:12" s="50" customFormat="1" ht="24" customHeight="1" x14ac:dyDescent="0.15">
      <c r="A47" s="8">
        <v>2021</v>
      </c>
      <c r="B47" s="44">
        <v>12</v>
      </c>
      <c r="C47" s="35" t="s">
        <v>113</v>
      </c>
      <c r="D47" s="12" t="s">
        <v>30</v>
      </c>
      <c r="E47" s="13" t="s">
        <v>31</v>
      </c>
      <c r="F47" s="12">
        <v>365</v>
      </c>
      <c r="G47" s="14" t="s">
        <v>32</v>
      </c>
      <c r="H47" s="56">
        <v>9000000</v>
      </c>
      <c r="I47" s="14" t="s">
        <v>207</v>
      </c>
      <c r="J47" s="14" t="s">
        <v>33</v>
      </c>
      <c r="K47" s="14" t="s">
        <v>34</v>
      </c>
      <c r="L47" s="14"/>
    </row>
    <row r="48" spans="1:12" ht="24" customHeight="1" x14ac:dyDescent="0.15">
      <c r="A48" s="8">
        <v>2021</v>
      </c>
      <c r="B48" s="44">
        <v>12</v>
      </c>
      <c r="C48" s="57" t="s">
        <v>132</v>
      </c>
      <c r="D48" s="58" t="s">
        <v>36</v>
      </c>
      <c r="E48" s="59"/>
      <c r="F48" s="58"/>
      <c r="G48" s="60"/>
      <c r="H48" s="61">
        <v>20000000</v>
      </c>
      <c r="I48" s="14" t="s">
        <v>210</v>
      </c>
      <c r="J48" s="60" t="s">
        <v>130</v>
      </c>
      <c r="K48" s="60" t="s">
        <v>131</v>
      </c>
      <c r="L48" s="60"/>
    </row>
    <row r="49" spans="1:12" ht="24" customHeight="1" x14ac:dyDescent="0.15">
      <c r="A49" s="8">
        <v>2021</v>
      </c>
      <c r="B49" s="44">
        <v>10</v>
      </c>
      <c r="C49" s="35" t="s">
        <v>101</v>
      </c>
      <c r="D49" s="12" t="s">
        <v>30</v>
      </c>
      <c r="E49" s="13" t="s">
        <v>31</v>
      </c>
      <c r="F49" s="12">
        <v>340</v>
      </c>
      <c r="G49" s="14" t="s">
        <v>32</v>
      </c>
      <c r="H49" s="56">
        <v>9500000</v>
      </c>
      <c r="I49" s="8" t="s">
        <v>209</v>
      </c>
      <c r="J49" s="14" t="s">
        <v>85</v>
      </c>
      <c r="K49" s="14" t="s">
        <v>86</v>
      </c>
      <c r="L49" s="14"/>
    </row>
    <row r="50" spans="1:12" ht="24" customHeight="1" x14ac:dyDescent="0.15">
      <c r="A50" s="8">
        <v>2021</v>
      </c>
      <c r="B50" s="44">
        <v>10</v>
      </c>
      <c r="C50" s="35" t="s">
        <v>158</v>
      </c>
      <c r="D50" s="12" t="s">
        <v>30</v>
      </c>
      <c r="E50" s="13" t="s">
        <v>159</v>
      </c>
      <c r="F50" s="12">
        <v>1</v>
      </c>
      <c r="G50" s="14" t="s">
        <v>105</v>
      </c>
      <c r="H50" s="56">
        <v>12000000</v>
      </c>
      <c r="I50" s="14" t="s">
        <v>210</v>
      </c>
      <c r="J50" s="14" t="s">
        <v>161</v>
      </c>
      <c r="K50" s="14" t="s">
        <v>160</v>
      </c>
      <c r="L50" s="14"/>
    </row>
    <row r="51" spans="1:12" ht="24" customHeight="1" x14ac:dyDescent="0.15">
      <c r="A51" s="8">
        <v>2021</v>
      </c>
      <c r="B51" s="44">
        <v>11</v>
      </c>
      <c r="C51" s="35" t="s">
        <v>150</v>
      </c>
      <c r="D51" s="12" t="s">
        <v>30</v>
      </c>
      <c r="E51" s="13" t="s">
        <v>134</v>
      </c>
      <c r="F51" s="12">
        <v>1</v>
      </c>
      <c r="G51" s="14" t="s">
        <v>135</v>
      </c>
      <c r="H51" s="56">
        <v>600000</v>
      </c>
      <c r="I51" s="14" t="s">
        <v>210</v>
      </c>
      <c r="J51" s="14" t="s">
        <v>136</v>
      </c>
      <c r="K51" s="14" t="s">
        <v>137</v>
      </c>
      <c r="L51" s="14"/>
    </row>
    <row r="52" spans="1:12" ht="24" customHeight="1" x14ac:dyDescent="0.15">
      <c r="A52" s="8">
        <v>2021</v>
      </c>
      <c r="B52" s="44">
        <v>11</v>
      </c>
      <c r="C52" s="35" t="s">
        <v>189</v>
      </c>
      <c r="D52" s="12" t="s">
        <v>30</v>
      </c>
      <c r="E52" s="13" t="s">
        <v>182</v>
      </c>
      <c r="F52" s="12">
        <v>500</v>
      </c>
      <c r="G52" s="14" t="s">
        <v>183</v>
      </c>
      <c r="H52" s="56">
        <v>2500000</v>
      </c>
      <c r="I52" s="14" t="s">
        <v>170</v>
      </c>
      <c r="J52" s="14" t="s">
        <v>179</v>
      </c>
      <c r="K52" s="14" t="s">
        <v>180</v>
      </c>
      <c r="L52" s="14"/>
    </row>
    <row r="53" spans="1:12" ht="24" customHeight="1" x14ac:dyDescent="0.15">
      <c r="A53" s="8">
        <v>2021</v>
      </c>
      <c r="B53" s="44">
        <v>12</v>
      </c>
      <c r="C53" s="35" t="s">
        <v>73</v>
      </c>
      <c r="D53" s="12" t="s">
        <v>30</v>
      </c>
      <c r="E53" s="13" t="s">
        <v>74</v>
      </c>
      <c r="F53" s="12">
        <v>300</v>
      </c>
      <c r="G53" s="14" t="s">
        <v>32</v>
      </c>
      <c r="H53" s="56">
        <v>400000</v>
      </c>
      <c r="I53" s="8" t="s">
        <v>209</v>
      </c>
      <c r="J53" s="14" t="s">
        <v>75</v>
      </c>
      <c r="K53" s="14" t="s">
        <v>76</v>
      </c>
      <c r="L53" s="14"/>
    </row>
  </sheetData>
  <sortState ref="A8:L55">
    <sortCondition ref="B8:B55"/>
  </sortState>
  <phoneticPr fontId="2" type="noConversion"/>
  <dataValidations disablePrompts="1" count="1">
    <dataValidation type="textLength" operator="lessThanOrEqual" allowBlank="1" showInputMessage="1" showErrorMessage="1" sqref="F49 F51:F52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6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24" customHeight="1" x14ac:dyDescent="0.15"/>
  <cols>
    <col min="1" max="1" width="8.6640625" style="5" customWidth="1"/>
    <col min="2" max="2" width="8.77734375" style="5" customWidth="1"/>
    <col min="3" max="3" width="44.21875" style="22" customWidth="1"/>
    <col min="4" max="4" width="10.88671875" style="5" customWidth="1"/>
    <col min="5" max="5" width="12.44140625" style="5" customWidth="1"/>
    <col min="6" max="6" width="13.44140625" style="5" customWidth="1"/>
    <col min="7" max="7" width="11.21875" style="5" customWidth="1"/>
    <col min="8" max="9" width="12.44140625" style="5" customWidth="1"/>
    <col min="10" max="16384" width="8.88671875" style="18"/>
  </cols>
  <sheetData>
    <row r="1" spans="1:12" ht="36" customHeight="1" x14ac:dyDescent="0.15">
      <c r="A1" s="20" t="s">
        <v>27</v>
      </c>
      <c r="B1" s="20"/>
      <c r="C1" s="24"/>
      <c r="D1" s="20"/>
      <c r="E1" s="20"/>
      <c r="F1" s="20"/>
      <c r="G1" s="20"/>
      <c r="H1" s="20"/>
      <c r="I1" s="20"/>
      <c r="J1" s="19"/>
      <c r="K1" s="19"/>
      <c r="L1" s="19"/>
    </row>
    <row r="2" spans="1:12" s="15" customFormat="1" ht="24" customHeight="1" x14ac:dyDescent="0.25">
      <c r="A2" s="27" t="s">
        <v>23</v>
      </c>
      <c r="B2" s="28"/>
      <c r="C2" s="21"/>
      <c r="D2" s="16"/>
      <c r="E2" s="16"/>
      <c r="F2" s="16"/>
      <c r="G2" s="16"/>
      <c r="H2" s="16"/>
      <c r="I2" s="17" t="s">
        <v>18</v>
      </c>
      <c r="J2" s="16"/>
      <c r="K2" s="16"/>
      <c r="L2" s="16"/>
    </row>
    <row r="3" spans="1:12" ht="34.5" customHeight="1" x14ac:dyDescent="0.15">
      <c r="A3" s="3" t="s">
        <v>2</v>
      </c>
      <c r="B3" s="4" t="s">
        <v>3</v>
      </c>
      <c r="C3" s="23" t="s">
        <v>7</v>
      </c>
      <c r="D3" s="3" t="s">
        <v>0</v>
      </c>
      <c r="E3" s="7" t="s">
        <v>24</v>
      </c>
      <c r="F3" s="3" t="s">
        <v>4</v>
      </c>
      <c r="G3" s="3" t="s">
        <v>5</v>
      </c>
      <c r="H3" s="3" t="s">
        <v>6</v>
      </c>
      <c r="I3" s="26" t="s">
        <v>1</v>
      </c>
    </row>
    <row r="4" spans="1:12" s="31" customFormat="1" ht="24" customHeight="1" x14ac:dyDescent="0.15">
      <c r="A4" s="8">
        <v>2021</v>
      </c>
      <c r="B4" s="44">
        <v>1</v>
      </c>
      <c r="C4" s="36" t="s">
        <v>47</v>
      </c>
      <c r="D4" s="37" t="s">
        <v>30</v>
      </c>
      <c r="E4" s="38">
        <v>3500000</v>
      </c>
      <c r="F4" s="32" t="s">
        <v>212</v>
      </c>
      <c r="G4" s="32" t="s">
        <v>44</v>
      </c>
      <c r="H4" s="32" t="s">
        <v>45</v>
      </c>
      <c r="I4" s="32"/>
    </row>
    <row r="5" spans="1:12" s="31" customFormat="1" ht="24" customHeight="1" x14ac:dyDescent="0.15">
      <c r="A5" s="8">
        <v>2021</v>
      </c>
      <c r="B5" s="44">
        <v>1</v>
      </c>
      <c r="C5" s="36" t="s">
        <v>48</v>
      </c>
      <c r="D5" s="37" t="s">
        <v>36</v>
      </c>
      <c r="E5" s="38">
        <v>9000000</v>
      </c>
      <c r="F5" s="32" t="s">
        <v>287</v>
      </c>
      <c r="G5" s="32" t="s">
        <v>49</v>
      </c>
      <c r="H5" s="32" t="s">
        <v>50</v>
      </c>
      <c r="I5" s="32"/>
    </row>
    <row r="6" spans="1:12" s="31" customFormat="1" ht="24" customHeight="1" x14ac:dyDescent="0.15">
      <c r="A6" s="8">
        <v>2021</v>
      </c>
      <c r="B6" s="44">
        <v>1</v>
      </c>
      <c r="C6" s="36" t="s">
        <v>46</v>
      </c>
      <c r="D6" s="37" t="s">
        <v>30</v>
      </c>
      <c r="E6" s="38">
        <v>10000000</v>
      </c>
      <c r="F6" s="32" t="s">
        <v>212</v>
      </c>
      <c r="G6" s="32" t="s">
        <v>44</v>
      </c>
      <c r="H6" s="32" t="s">
        <v>45</v>
      </c>
      <c r="I6" s="32"/>
    </row>
    <row r="7" spans="1:12" s="31" customFormat="1" ht="24" customHeight="1" x14ac:dyDescent="0.15">
      <c r="A7" s="8">
        <v>2021</v>
      </c>
      <c r="B7" s="44">
        <v>1</v>
      </c>
      <c r="C7" s="36" t="s">
        <v>204</v>
      </c>
      <c r="D7" s="37" t="s">
        <v>30</v>
      </c>
      <c r="E7" s="38">
        <v>17000000</v>
      </c>
      <c r="F7" s="32" t="s">
        <v>217</v>
      </c>
      <c r="G7" s="32" t="s">
        <v>205</v>
      </c>
      <c r="H7" s="32" t="s">
        <v>206</v>
      </c>
      <c r="I7" s="32"/>
    </row>
    <row r="8" spans="1:12" s="31" customFormat="1" ht="24" customHeight="1" x14ac:dyDescent="0.15">
      <c r="A8" s="8">
        <v>2021</v>
      </c>
      <c r="B8" s="44">
        <v>2</v>
      </c>
      <c r="C8" s="36" t="s">
        <v>102</v>
      </c>
      <c r="D8" s="37" t="s">
        <v>36</v>
      </c>
      <c r="E8" s="38">
        <v>50000000</v>
      </c>
      <c r="F8" s="32" t="s">
        <v>213</v>
      </c>
      <c r="G8" s="32" t="s">
        <v>75</v>
      </c>
      <c r="H8" s="32" t="s">
        <v>76</v>
      </c>
      <c r="I8" s="32"/>
    </row>
    <row r="9" spans="1:12" ht="24" customHeight="1" x14ac:dyDescent="0.15">
      <c r="A9" s="8">
        <v>2021</v>
      </c>
      <c r="B9" s="44" t="s">
        <v>223</v>
      </c>
      <c r="C9" s="33" t="s">
        <v>194</v>
      </c>
      <c r="D9" s="9" t="s">
        <v>30</v>
      </c>
      <c r="E9" s="29">
        <v>2000000</v>
      </c>
      <c r="F9" s="9" t="s">
        <v>170</v>
      </c>
      <c r="G9" s="8" t="s">
        <v>171</v>
      </c>
      <c r="H9" s="8" t="s">
        <v>172</v>
      </c>
      <c r="I9" s="8"/>
    </row>
    <row r="10" spans="1:12" ht="24" customHeight="1" x14ac:dyDescent="0.15">
      <c r="A10" s="8">
        <v>2021</v>
      </c>
      <c r="B10" s="44">
        <v>2</v>
      </c>
      <c r="C10" s="36" t="s">
        <v>116</v>
      </c>
      <c r="D10" s="37" t="s">
        <v>36</v>
      </c>
      <c r="E10" s="38">
        <v>8000000</v>
      </c>
      <c r="F10" s="32" t="s">
        <v>214</v>
      </c>
      <c r="G10" s="32" t="s">
        <v>117</v>
      </c>
      <c r="H10" s="32" t="s">
        <v>118</v>
      </c>
      <c r="I10" s="32"/>
    </row>
    <row r="11" spans="1:12" ht="24" customHeight="1" x14ac:dyDescent="0.15">
      <c r="A11" s="8">
        <v>2021</v>
      </c>
      <c r="B11" s="44">
        <v>2</v>
      </c>
      <c r="C11" s="33" t="s">
        <v>162</v>
      </c>
      <c r="D11" s="9" t="s">
        <v>36</v>
      </c>
      <c r="E11" s="29">
        <v>20000000</v>
      </c>
      <c r="F11" s="9" t="s">
        <v>211</v>
      </c>
      <c r="G11" s="8" t="s">
        <v>163</v>
      </c>
      <c r="H11" s="8" t="s">
        <v>164</v>
      </c>
      <c r="I11" s="8"/>
    </row>
    <row r="12" spans="1:12" ht="24" customHeight="1" x14ac:dyDescent="0.15">
      <c r="A12" s="8">
        <v>2021</v>
      </c>
      <c r="B12" s="44">
        <v>2</v>
      </c>
      <c r="C12" s="33" t="s">
        <v>190</v>
      </c>
      <c r="D12" s="9" t="s">
        <v>30</v>
      </c>
      <c r="E12" s="29">
        <v>10000000</v>
      </c>
      <c r="F12" s="9" t="s">
        <v>170</v>
      </c>
      <c r="G12" s="8" t="s">
        <v>179</v>
      </c>
      <c r="H12" s="8" t="s">
        <v>180</v>
      </c>
      <c r="I12" s="8"/>
    </row>
    <row r="13" spans="1:12" ht="24" customHeight="1" x14ac:dyDescent="0.15">
      <c r="A13" s="8">
        <v>2021</v>
      </c>
      <c r="B13" s="44">
        <v>2</v>
      </c>
      <c r="C13" s="33" t="s">
        <v>191</v>
      </c>
      <c r="D13" s="9" t="s">
        <v>30</v>
      </c>
      <c r="E13" s="29">
        <v>2000000</v>
      </c>
      <c r="F13" s="9" t="s">
        <v>170</v>
      </c>
      <c r="G13" s="8" t="s">
        <v>176</v>
      </c>
      <c r="H13" s="8" t="s">
        <v>180</v>
      </c>
      <c r="I13" s="8"/>
    </row>
    <row r="14" spans="1:12" ht="24" customHeight="1" x14ac:dyDescent="0.15">
      <c r="A14" s="8">
        <v>2021</v>
      </c>
      <c r="B14" s="44">
        <v>3</v>
      </c>
      <c r="C14" s="36" t="s">
        <v>119</v>
      </c>
      <c r="D14" s="37" t="s">
        <v>36</v>
      </c>
      <c r="E14" s="38">
        <v>35000000</v>
      </c>
      <c r="F14" s="32" t="s">
        <v>214</v>
      </c>
      <c r="G14" s="32" t="s">
        <v>117</v>
      </c>
      <c r="H14" s="32" t="s">
        <v>118</v>
      </c>
      <c r="I14" s="32"/>
    </row>
    <row r="15" spans="1:12" ht="24" customHeight="1" x14ac:dyDescent="0.15">
      <c r="A15" s="8">
        <v>2021</v>
      </c>
      <c r="B15" s="44">
        <v>3</v>
      </c>
      <c r="C15" s="39" t="s">
        <v>120</v>
      </c>
      <c r="D15" s="37" t="s">
        <v>36</v>
      </c>
      <c r="E15" s="38">
        <v>3000000</v>
      </c>
      <c r="F15" s="32" t="s">
        <v>215</v>
      </c>
      <c r="G15" s="32" t="s">
        <v>121</v>
      </c>
      <c r="H15" s="32" t="s">
        <v>122</v>
      </c>
      <c r="I15" s="32"/>
    </row>
    <row r="16" spans="1:12" ht="24" customHeight="1" x14ac:dyDescent="0.15">
      <c r="A16" s="8">
        <v>2021</v>
      </c>
      <c r="B16" s="44">
        <v>3</v>
      </c>
      <c r="C16" s="36" t="s">
        <v>123</v>
      </c>
      <c r="D16" s="37" t="s">
        <v>36</v>
      </c>
      <c r="E16" s="38">
        <v>10000000</v>
      </c>
      <c r="F16" s="32" t="s">
        <v>215</v>
      </c>
      <c r="G16" s="32" t="s">
        <v>121</v>
      </c>
      <c r="H16" s="32" t="s">
        <v>122</v>
      </c>
      <c r="I16" s="32"/>
    </row>
    <row r="17" spans="1:12" ht="24" customHeight="1" x14ac:dyDescent="0.15">
      <c r="A17" s="8">
        <v>2021</v>
      </c>
      <c r="B17" s="44">
        <v>3</v>
      </c>
      <c r="C17" s="39" t="s">
        <v>124</v>
      </c>
      <c r="D17" s="37" t="s">
        <v>36</v>
      </c>
      <c r="E17" s="38">
        <v>13000000</v>
      </c>
      <c r="F17" s="32" t="s">
        <v>215</v>
      </c>
      <c r="G17" s="32" t="s">
        <v>125</v>
      </c>
      <c r="H17" s="32" t="s">
        <v>126</v>
      </c>
      <c r="I17" s="32"/>
    </row>
    <row r="18" spans="1:12" ht="24" customHeight="1" x14ac:dyDescent="0.15">
      <c r="A18" s="8">
        <v>2021</v>
      </c>
      <c r="B18" s="44">
        <v>3</v>
      </c>
      <c r="C18" s="33" t="s">
        <v>192</v>
      </c>
      <c r="D18" s="9" t="s">
        <v>30</v>
      </c>
      <c r="E18" s="29">
        <v>10000000</v>
      </c>
      <c r="F18" s="9" t="s">
        <v>170</v>
      </c>
      <c r="G18" s="8" t="s">
        <v>179</v>
      </c>
      <c r="H18" s="8" t="s">
        <v>180</v>
      </c>
      <c r="I18" s="8"/>
    </row>
    <row r="19" spans="1:12" ht="24" customHeight="1" x14ac:dyDescent="0.15">
      <c r="A19" s="8">
        <v>2021</v>
      </c>
      <c r="B19" s="44">
        <v>3</v>
      </c>
      <c r="C19" s="33" t="s">
        <v>193</v>
      </c>
      <c r="D19" s="9" t="s">
        <v>30</v>
      </c>
      <c r="E19" s="29">
        <v>2500000</v>
      </c>
      <c r="F19" s="9" t="s">
        <v>170</v>
      </c>
      <c r="G19" s="8" t="s">
        <v>171</v>
      </c>
      <c r="H19" s="8" t="s">
        <v>172</v>
      </c>
      <c r="I19" s="8"/>
    </row>
    <row r="20" spans="1:12" ht="24" customHeight="1" x14ac:dyDescent="0.15">
      <c r="A20" s="8">
        <v>2021</v>
      </c>
      <c r="B20" s="44">
        <v>3</v>
      </c>
      <c r="C20" s="36" t="s">
        <v>114</v>
      </c>
      <c r="D20" s="37" t="s">
        <v>30</v>
      </c>
      <c r="E20" s="38">
        <v>3500000</v>
      </c>
      <c r="F20" s="32" t="s">
        <v>207</v>
      </c>
      <c r="G20" s="32" t="s">
        <v>44</v>
      </c>
      <c r="H20" s="32" t="s">
        <v>45</v>
      </c>
      <c r="I20" s="32"/>
      <c r="J20" s="31"/>
      <c r="K20" s="31"/>
      <c r="L20" s="31"/>
    </row>
    <row r="21" spans="1:12" ht="24" customHeight="1" x14ac:dyDescent="0.15">
      <c r="A21" s="8">
        <v>2021</v>
      </c>
      <c r="B21" s="44">
        <v>4</v>
      </c>
      <c r="C21" s="39" t="s">
        <v>115</v>
      </c>
      <c r="D21" s="37" t="s">
        <v>30</v>
      </c>
      <c r="E21" s="38">
        <v>4000000</v>
      </c>
      <c r="F21" s="32" t="s">
        <v>207</v>
      </c>
      <c r="G21" s="32" t="s">
        <v>44</v>
      </c>
      <c r="H21" s="32" t="s">
        <v>45</v>
      </c>
      <c r="I21" s="32"/>
    </row>
    <row r="22" spans="1:12" ht="24" customHeight="1" x14ac:dyDescent="0.15">
      <c r="A22" s="8">
        <v>2021</v>
      </c>
      <c r="B22" s="44">
        <v>4</v>
      </c>
      <c r="C22" s="33" t="s">
        <v>151</v>
      </c>
      <c r="D22" s="9" t="s">
        <v>152</v>
      </c>
      <c r="E22" s="29">
        <v>450000000</v>
      </c>
      <c r="F22" s="9" t="s">
        <v>216</v>
      </c>
      <c r="G22" s="8" t="s">
        <v>153</v>
      </c>
      <c r="H22" s="8" t="s">
        <v>154</v>
      </c>
      <c r="I22" s="8"/>
    </row>
    <row r="23" spans="1:12" ht="24" customHeight="1" x14ac:dyDescent="0.15">
      <c r="A23" s="8">
        <v>2021</v>
      </c>
      <c r="B23" s="44">
        <v>5</v>
      </c>
      <c r="C23" s="33" t="s">
        <v>155</v>
      </c>
      <c r="D23" s="9" t="s">
        <v>30</v>
      </c>
      <c r="E23" s="29">
        <v>50000000</v>
      </c>
      <c r="F23" s="9" t="s">
        <v>216</v>
      </c>
      <c r="G23" s="8" t="s">
        <v>153</v>
      </c>
      <c r="H23" s="8" t="s">
        <v>154</v>
      </c>
      <c r="I23" s="8"/>
    </row>
    <row r="24" spans="1:12" ht="24" customHeight="1" x14ac:dyDescent="0.15">
      <c r="A24" s="8">
        <v>2021</v>
      </c>
      <c r="B24" s="44">
        <v>5</v>
      </c>
      <c r="C24" s="33" t="s">
        <v>156</v>
      </c>
      <c r="D24" s="9" t="s">
        <v>30</v>
      </c>
      <c r="E24" s="29">
        <v>50000000</v>
      </c>
      <c r="F24" s="9" t="s">
        <v>216</v>
      </c>
      <c r="G24" s="8" t="s">
        <v>153</v>
      </c>
      <c r="H24" s="8" t="s">
        <v>154</v>
      </c>
      <c r="I24" s="8"/>
    </row>
    <row r="25" spans="1:12" ht="24" customHeight="1" x14ac:dyDescent="0.15">
      <c r="A25" s="8">
        <v>2021</v>
      </c>
      <c r="B25" s="44">
        <v>5</v>
      </c>
      <c r="C25" s="33" t="s">
        <v>157</v>
      </c>
      <c r="D25" s="9" t="s">
        <v>30</v>
      </c>
      <c r="E25" s="29">
        <v>10000000</v>
      </c>
      <c r="F25" s="9" t="s">
        <v>216</v>
      </c>
      <c r="G25" s="8" t="s">
        <v>136</v>
      </c>
      <c r="H25" s="8" t="s">
        <v>137</v>
      </c>
      <c r="I25" s="8"/>
    </row>
    <row r="26" spans="1:12" ht="24" customHeight="1" x14ac:dyDescent="0.15">
      <c r="A26" s="8">
        <v>2021</v>
      </c>
      <c r="B26" s="44">
        <v>5</v>
      </c>
      <c r="C26" s="33" t="s">
        <v>165</v>
      </c>
      <c r="D26" s="9" t="s">
        <v>166</v>
      </c>
      <c r="E26" s="29">
        <v>81250000</v>
      </c>
      <c r="F26" s="9" t="s">
        <v>211</v>
      </c>
      <c r="G26" s="8" t="s">
        <v>167</v>
      </c>
      <c r="H26" s="8" t="s">
        <v>168</v>
      </c>
      <c r="I26" s="8"/>
    </row>
    <row r="27" spans="1:12" ht="24" customHeight="1" x14ac:dyDescent="0.15">
      <c r="A27" s="8">
        <v>2021</v>
      </c>
      <c r="B27" s="44">
        <v>6</v>
      </c>
      <c r="C27" s="36" t="s">
        <v>120</v>
      </c>
      <c r="D27" s="37" t="s">
        <v>36</v>
      </c>
      <c r="E27" s="38">
        <v>3000000</v>
      </c>
      <c r="F27" s="32" t="s">
        <v>215</v>
      </c>
      <c r="G27" s="32" t="s">
        <v>121</v>
      </c>
      <c r="H27" s="32" t="s">
        <v>122</v>
      </c>
      <c r="I27" s="40"/>
    </row>
    <row r="28" spans="1:12" ht="24" customHeight="1" x14ac:dyDescent="0.15">
      <c r="A28" s="8">
        <v>2021</v>
      </c>
      <c r="B28" s="44">
        <v>6</v>
      </c>
      <c r="C28" s="33" t="s">
        <v>48</v>
      </c>
      <c r="D28" s="9" t="s">
        <v>36</v>
      </c>
      <c r="E28" s="29">
        <v>9000000</v>
      </c>
      <c r="F28" s="9" t="s">
        <v>211</v>
      </c>
      <c r="G28" s="8" t="s">
        <v>49</v>
      </c>
      <c r="H28" s="8" t="s">
        <v>50</v>
      </c>
      <c r="I28" s="8"/>
    </row>
    <row r="29" spans="1:12" ht="24" customHeight="1" x14ac:dyDescent="0.15">
      <c r="A29" s="8">
        <v>2021</v>
      </c>
      <c r="B29" s="44">
        <v>8</v>
      </c>
      <c r="C29" s="33" t="s">
        <v>127</v>
      </c>
      <c r="D29" s="9" t="s">
        <v>36</v>
      </c>
      <c r="E29" s="30">
        <v>25000000</v>
      </c>
      <c r="F29" s="32" t="s">
        <v>214</v>
      </c>
      <c r="G29" s="8" t="s">
        <v>117</v>
      </c>
      <c r="H29" s="8" t="s">
        <v>118</v>
      </c>
      <c r="I29" s="8"/>
    </row>
    <row r="30" spans="1:12" ht="24" customHeight="1" x14ac:dyDescent="0.15">
      <c r="A30" s="8">
        <v>2021</v>
      </c>
      <c r="B30" s="44">
        <v>9</v>
      </c>
      <c r="C30" s="33" t="s">
        <v>120</v>
      </c>
      <c r="D30" s="9" t="s">
        <v>36</v>
      </c>
      <c r="E30" s="29">
        <v>3000000</v>
      </c>
      <c r="F30" s="32" t="s">
        <v>215</v>
      </c>
      <c r="G30" s="8" t="s">
        <v>121</v>
      </c>
      <c r="H30" s="8" t="s">
        <v>122</v>
      </c>
      <c r="I30" s="8"/>
    </row>
    <row r="31" spans="1:12" ht="24" customHeight="1" x14ac:dyDescent="0.15">
      <c r="A31" s="8">
        <v>2021</v>
      </c>
      <c r="B31" s="44">
        <v>11</v>
      </c>
      <c r="C31" s="33" t="s">
        <v>195</v>
      </c>
      <c r="D31" s="9" t="s">
        <v>30</v>
      </c>
      <c r="E31" s="29">
        <v>5000000</v>
      </c>
      <c r="F31" s="9" t="s">
        <v>170</v>
      </c>
      <c r="G31" s="8" t="s">
        <v>176</v>
      </c>
      <c r="H31" s="8" t="s">
        <v>177</v>
      </c>
      <c r="I31" s="8"/>
    </row>
    <row r="32" spans="1:12" ht="24" customHeight="1" x14ac:dyDescent="0.15">
      <c r="A32" s="8">
        <v>2021</v>
      </c>
      <c r="B32" s="44">
        <v>12</v>
      </c>
      <c r="C32" s="33" t="s">
        <v>196</v>
      </c>
      <c r="D32" s="9" t="s">
        <v>30</v>
      </c>
      <c r="E32" s="29">
        <v>600000</v>
      </c>
      <c r="F32" s="9" t="s">
        <v>170</v>
      </c>
      <c r="G32" s="8" t="s">
        <v>171</v>
      </c>
      <c r="H32" s="8" t="s">
        <v>172</v>
      </c>
      <c r="I32" s="8"/>
    </row>
    <row r="33" spans="1:9" ht="24" customHeight="1" x14ac:dyDescent="0.15">
      <c r="A33" s="8">
        <v>2021</v>
      </c>
      <c r="B33" s="44">
        <v>12</v>
      </c>
      <c r="C33" s="33" t="s">
        <v>197</v>
      </c>
      <c r="D33" s="9" t="s">
        <v>30</v>
      </c>
      <c r="E33" s="29">
        <v>600000</v>
      </c>
      <c r="F33" s="9" t="s">
        <v>170</v>
      </c>
      <c r="G33" s="8" t="s">
        <v>171</v>
      </c>
      <c r="H33" s="8" t="s">
        <v>172</v>
      </c>
      <c r="I33" s="8"/>
    </row>
    <row r="34" spans="1:9" ht="24" customHeight="1" x14ac:dyDescent="0.15">
      <c r="A34" s="8">
        <v>2021</v>
      </c>
      <c r="B34" s="44">
        <v>12</v>
      </c>
      <c r="C34" s="33" t="s">
        <v>198</v>
      </c>
      <c r="D34" s="9" t="s">
        <v>30</v>
      </c>
      <c r="E34" s="29">
        <v>1400000</v>
      </c>
      <c r="F34" s="9" t="s">
        <v>170</v>
      </c>
      <c r="G34" s="8" t="s">
        <v>171</v>
      </c>
      <c r="H34" s="8" t="s">
        <v>172</v>
      </c>
      <c r="I34" s="8"/>
    </row>
    <row r="35" spans="1:9" ht="24" customHeight="1" x14ac:dyDescent="0.15">
      <c r="A35" s="8">
        <v>2021</v>
      </c>
      <c r="B35" s="44">
        <v>12</v>
      </c>
      <c r="C35" s="33" t="s">
        <v>199</v>
      </c>
      <c r="D35" s="9" t="s">
        <v>30</v>
      </c>
      <c r="E35" s="29">
        <v>10000000</v>
      </c>
      <c r="F35" s="9" t="s">
        <v>170</v>
      </c>
      <c r="G35" s="8" t="s">
        <v>171</v>
      </c>
      <c r="H35" s="8" t="s">
        <v>172</v>
      </c>
      <c r="I35" s="8"/>
    </row>
    <row r="36" spans="1:9" ht="24" customHeight="1" x14ac:dyDescent="0.15">
      <c r="A36" s="8">
        <v>2021</v>
      </c>
      <c r="B36" s="44">
        <v>2</v>
      </c>
      <c r="C36" s="33" t="s">
        <v>224</v>
      </c>
      <c r="D36" s="9" t="s">
        <v>36</v>
      </c>
      <c r="E36" s="29">
        <v>106920000</v>
      </c>
      <c r="F36" s="9" t="s">
        <v>227</v>
      </c>
      <c r="G36" s="8" t="s">
        <v>228</v>
      </c>
      <c r="H36" s="8" t="s">
        <v>229</v>
      </c>
      <c r="I36" s="8"/>
    </row>
    <row r="37" spans="1:9" ht="24" customHeight="1" x14ac:dyDescent="0.15">
      <c r="A37" s="8">
        <v>2021</v>
      </c>
      <c r="B37" s="44">
        <v>7</v>
      </c>
      <c r="C37" s="33" t="s">
        <v>225</v>
      </c>
      <c r="D37" s="9" t="s">
        <v>36</v>
      </c>
      <c r="E37" s="29">
        <v>120000000</v>
      </c>
      <c r="F37" s="9" t="s">
        <v>227</v>
      </c>
      <c r="G37" s="8" t="s">
        <v>228</v>
      </c>
      <c r="H37" s="8" t="s">
        <v>229</v>
      </c>
      <c r="I37" s="8"/>
    </row>
    <row r="38" spans="1:9" ht="24" customHeight="1" x14ac:dyDescent="0.15">
      <c r="A38" s="8">
        <v>2021</v>
      </c>
      <c r="B38" s="44">
        <v>9</v>
      </c>
      <c r="C38" s="33" t="s">
        <v>226</v>
      </c>
      <c r="D38" s="9" t="s">
        <v>152</v>
      </c>
      <c r="E38" s="29">
        <v>236250000</v>
      </c>
      <c r="F38" s="9" t="s">
        <v>227</v>
      </c>
      <c r="G38" s="8" t="s">
        <v>230</v>
      </c>
      <c r="H38" s="8" t="s">
        <v>231</v>
      </c>
      <c r="I38" s="8"/>
    </row>
    <row r="39" spans="1:9" ht="24" customHeight="1" x14ac:dyDescent="0.15">
      <c r="A39" s="8">
        <v>2021</v>
      </c>
      <c r="B39" s="44">
        <v>6</v>
      </c>
      <c r="C39" s="35" t="s">
        <v>272</v>
      </c>
      <c r="D39" s="12"/>
      <c r="E39" s="56">
        <v>42000000</v>
      </c>
      <c r="F39" s="14" t="s">
        <v>232</v>
      </c>
      <c r="G39" s="14" t="s">
        <v>235</v>
      </c>
      <c r="H39" s="62" t="s">
        <v>234</v>
      </c>
      <c r="I39" s="8"/>
    </row>
    <row r="40" spans="1:9" ht="24" customHeight="1" x14ac:dyDescent="0.15">
      <c r="A40" s="8">
        <v>2021</v>
      </c>
      <c r="B40" s="44">
        <v>6</v>
      </c>
      <c r="C40" s="35" t="s">
        <v>273</v>
      </c>
      <c r="D40" s="12"/>
      <c r="E40" s="56">
        <v>35000000</v>
      </c>
      <c r="F40" s="14" t="s">
        <v>232</v>
      </c>
      <c r="G40" s="14" t="s">
        <v>233</v>
      </c>
      <c r="H40" s="62" t="s">
        <v>234</v>
      </c>
      <c r="I40" s="8"/>
    </row>
    <row r="41" spans="1:9" ht="24" customHeight="1" x14ac:dyDescent="0.15">
      <c r="A41" s="8">
        <v>2021</v>
      </c>
      <c r="B41" s="44">
        <v>12</v>
      </c>
      <c r="C41" s="35" t="s">
        <v>274</v>
      </c>
      <c r="D41" s="12"/>
      <c r="E41" s="56">
        <v>97000000</v>
      </c>
      <c r="F41" s="14" t="s">
        <v>232</v>
      </c>
      <c r="G41" s="14" t="s">
        <v>233</v>
      </c>
      <c r="H41" s="62" t="s">
        <v>234</v>
      </c>
      <c r="I41" s="8"/>
    </row>
    <row r="42" spans="1:9" ht="24" customHeight="1" x14ac:dyDescent="0.15">
      <c r="A42" s="8">
        <v>2021</v>
      </c>
      <c r="B42" s="44">
        <v>12</v>
      </c>
      <c r="C42" s="35" t="s">
        <v>275</v>
      </c>
      <c r="D42" s="12"/>
      <c r="E42" s="56">
        <v>84000000</v>
      </c>
      <c r="F42" s="14" t="s">
        <v>232</v>
      </c>
      <c r="G42" s="14" t="s">
        <v>233</v>
      </c>
      <c r="H42" s="62" t="s">
        <v>234</v>
      </c>
      <c r="I42" s="8"/>
    </row>
    <row r="43" spans="1:9" ht="24" customHeight="1" x14ac:dyDescent="0.15">
      <c r="A43" s="8">
        <v>2021</v>
      </c>
      <c r="B43" s="44">
        <v>12</v>
      </c>
      <c r="C43" s="33" t="s">
        <v>270</v>
      </c>
      <c r="D43" s="9"/>
      <c r="E43" s="29">
        <v>1100000000</v>
      </c>
      <c r="F43" s="9" t="s">
        <v>240</v>
      </c>
      <c r="G43" s="8" t="s">
        <v>58</v>
      </c>
      <c r="H43" s="8" t="s">
        <v>57</v>
      </c>
      <c r="I43" s="8"/>
    </row>
    <row r="44" spans="1:9" ht="24" customHeight="1" x14ac:dyDescent="0.15">
      <c r="A44" s="8">
        <v>2021</v>
      </c>
      <c r="B44" s="44">
        <v>12</v>
      </c>
      <c r="C44" s="33" t="s">
        <v>284</v>
      </c>
      <c r="D44" s="9"/>
      <c r="E44" s="29">
        <v>230000000</v>
      </c>
      <c r="F44" s="9" t="s">
        <v>240</v>
      </c>
      <c r="G44" s="8" t="s">
        <v>236</v>
      </c>
      <c r="H44" s="8" t="s">
        <v>237</v>
      </c>
      <c r="I44" s="8"/>
    </row>
    <row r="45" spans="1:9" ht="24" customHeight="1" x14ac:dyDescent="0.15">
      <c r="A45" s="8">
        <v>2021</v>
      </c>
      <c r="B45" s="44">
        <v>12</v>
      </c>
      <c r="C45" s="33" t="s">
        <v>285</v>
      </c>
      <c r="D45" s="9"/>
      <c r="E45" s="29">
        <v>36570000</v>
      </c>
      <c r="F45" s="9" t="s">
        <v>240</v>
      </c>
      <c r="G45" s="8" t="s">
        <v>238</v>
      </c>
      <c r="H45" s="8" t="s">
        <v>239</v>
      </c>
      <c r="I45" s="8"/>
    </row>
    <row r="46" spans="1:9" ht="24" customHeight="1" x14ac:dyDescent="0.15">
      <c r="A46" s="8">
        <v>2021</v>
      </c>
      <c r="B46" s="44">
        <v>12</v>
      </c>
      <c r="C46" s="33" t="s">
        <v>241</v>
      </c>
      <c r="D46" s="9"/>
      <c r="E46" s="29">
        <v>353594000</v>
      </c>
      <c r="F46" s="9" t="s">
        <v>244</v>
      </c>
      <c r="G46" s="8" t="s">
        <v>64</v>
      </c>
      <c r="H46" s="8" t="s">
        <v>66</v>
      </c>
      <c r="I46" s="8"/>
    </row>
    <row r="47" spans="1:9" ht="24" customHeight="1" x14ac:dyDescent="0.15">
      <c r="A47" s="8">
        <v>2021</v>
      </c>
      <c r="B47" s="44">
        <v>12</v>
      </c>
      <c r="C47" s="33" t="s">
        <v>271</v>
      </c>
      <c r="D47" s="9"/>
      <c r="E47" s="29">
        <v>36570000</v>
      </c>
      <c r="F47" s="9" t="s">
        <v>244</v>
      </c>
      <c r="G47" s="8" t="s">
        <v>242</v>
      </c>
      <c r="H47" s="8" t="s">
        <v>243</v>
      </c>
      <c r="I47" s="8"/>
    </row>
    <row r="48" spans="1:9" ht="24" customHeight="1" x14ac:dyDescent="0.15">
      <c r="A48" s="8">
        <v>2021</v>
      </c>
      <c r="B48" s="44">
        <v>12</v>
      </c>
      <c r="C48" s="33" t="s">
        <v>276</v>
      </c>
      <c r="D48" s="9"/>
      <c r="E48" s="29">
        <v>394000000</v>
      </c>
      <c r="F48" s="9" t="s">
        <v>249</v>
      </c>
      <c r="G48" s="8" t="s">
        <v>245</v>
      </c>
      <c r="H48" s="8" t="s">
        <v>246</v>
      </c>
      <c r="I48" s="8"/>
    </row>
    <row r="49" spans="1:9" ht="24" customHeight="1" x14ac:dyDescent="0.15">
      <c r="A49" s="8">
        <v>2021</v>
      </c>
      <c r="B49" s="44">
        <v>12</v>
      </c>
      <c r="C49" s="33" t="s">
        <v>286</v>
      </c>
      <c r="D49" s="9"/>
      <c r="E49" s="29">
        <v>48760000</v>
      </c>
      <c r="F49" s="9" t="s">
        <v>249</v>
      </c>
      <c r="G49" s="8" t="s">
        <v>247</v>
      </c>
      <c r="H49" s="8" t="s">
        <v>248</v>
      </c>
      <c r="I49" s="8"/>
    </row>
    <row r="50" spans="1:9" ht="24" customHeight="1" x14ac:dyDescent="0.15">
      <c r="A50" s="8">
        <v>2021</v>
      </c>
      <c r="B50" s="44">
        <v>12</v>
      </c>
      <c r="C50" s="33" t="s">
        <v>281</v>
      </c>
      <c r="D50" s="9"/>
      <c r="E50" s="29">
        <v>900000000</v>
      </c>
      <c r="F50" s="9" t="s">
        <v>260</v>
      </c>
      <c r="G50" s="8" t="s">
        <v>250</v>
      </c>
      <c r="H50" s="8" t="s">
        <v>251</v>
      </c>
      <c r="I50" s="8"/>
    </row>
    <row r="51" spans="1:9" ht="24" customHeight="1" x14ac:dyDescent="0.15">
      <c r="A51" s="8">
        <v>2021</v>
      </c>
      <c r="B51" s="44">
        <v>12</v>
      </c>
      <c r="C51" s="33" t="s">
        <v>282</v>
      </c>
      <c r="D51" s="9"/>
      <c r="E51" s="29">
        <v>210131000</v>
      </c>
      <c r="F51" s="9" t="s">
        <v>265</v>
      </c>
      <c r="G51" s="8" t="s">
        <v>252</v>
      </c>
      <c r="H51" s="8" t="s">
        <v>253</v>
      </c>
      <c r="I51" s="8"/>
    </row>
    <row r="52" spans="1:9" ht="24" customHeight="1" x14ac:dyDescent="0.15">
      <c r="A52" s="8">
        <v>2021</v>
      </c>
      <c r="B52" s="44">
        <v>12</v>
      </c>
      <c r="C52" s="33" t="s">
        <v>283</v>
      </c>
      <c r="D52" s="9"/>
      <c r="E52" s="29">
        <v>47840000</v>
      </c>
      <c r="F52" s="9" t="s">
        <v>265</v>
      </c>
      <c r="G52" s="8" t="s">
        <v>254</v>
      </c>
      <c r="H52" s="8" t="s">
        <v>255</v>
      </c>
      <c r="I52" s="8"/>
    </row>
    <row r="53" spans="1:9" ht="24" customHeight="1" x14ac:dyDescent="0.15">
      <c r="A53" s="8">
        <v>2021</v>
      </c>
      <c r="B53" s="44">
        <v>12</v>
      </c>
      <c r="C53" s="33" t="s">
        <v>277</v>
      </c>
      <c r="D53" s="9"/>
      <c r="E53" s="29">
        <v>1032403000</v>
      </c>
      <c r="F53" s="9" t="s">
        <v>267</v>
      </c>
      <c r="G53" s="8" t="s">
        <v>258</v>
      </c>
      <c r="H53" s="8" t="s">
        <v>259</v>
      </c>
      <c r="I53" s="8"/>
    </row>
    <row r="54" spans="1:9" ht="24" customHeight="1" x14ac:dyDescent="0.15">
      <c r="A54" s="8">
        <v>2021</v>
      </c>
      <c r="B54" s="44">
        <v>12</v>
      </c>
      <c r="C54" s="33" t="s">
        <v>278</v>
      </c>
      <c r="D54" s="9"/>
      <c r="E54" s="29">
        <v>48760000</v>
      </c>
      <c r="F54" s="9" t="s">
        <v>266</v>
      </c>
      <c r="G54" s="8" t="s">
        <v>256</v>
      </c>
      <c r="H54" s="8" t="s">
        <v>257</v>
      </c>
      <c r="I54" s="8"/>
    </row>
    <row r="55" spans="1:9" ht="24" customHeight="1" x14ac:dyDescent="0.15">
      <c r="A55" s="8">
        <v>2021</v>
      </c>
      <c r="B55" s="44">
        <v>12</v>
      </c>
      <c r="C55" s="33" t="s">
        <v>279</v>
      </c>
      <c r="D55" s="9"/>
      <c r="E55" s="29">
        <v>134074000</v>
      </c>
      <c r="F55" s="9" t="s">
        <v>268</v>
      </c>
      <c r="G55" s="8" t="s">
        <v>261</v>
      </c>
      <c r="H55" s="8" t="s">
        <v>262</v>
      </c>
      <c r="I55" s="8"/>
    </row>
    <row r="56" spans="1:9" ht="24" customHeight="1" x14ac:dyDescent="0.15">
      <c r="A56" s="8">
        <v>2021</v>
      </c>
      <c r="B56" s="44">
        <v>12</v>
      </c>
      <c r="C56" s="33" t="s">
        <v>280</v>
      </c>
      <c r="D56" s="9"/>
      <c r="E56" s="29">
        <v>60750000</v>
      </c>
      <c r="F56" s="9" t="s">
        <v>269</v>
      </c>
      <c r="G56" s="8" t="s">
        <v>263</v>
      </c>
      <c r="H56" s="8" t="s">
        <v>264</v>
      </c>
      <c r="I56" s="8"/>
    </row>
  </sheetData>
  <sortState ref="A7:L36">
    <sortCondition ref="B7:B36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5" customWidth="1"/>
    <col min="2" max="2" width="8.77734375" style="5" customWidth="1"/>
    <col min="3" max="3" width="29.21875" style="22" customWidth="1"/>
    <col min="4" max="4" width="10.88671875" style="5" customWidth="1"/>
    <col min="5" max="8" width="12.44140625" style="5" customWidth="1"/>
    <col min="9" max="10" width="11.33203125" style="5" customWidth="1"/>
    <col min="11" max="11" width="11.6640625" style="6" customWidth="1"/>
    <col min="12" max="12" width="11.33203125" style="5" bestFit="1" customWidth="1"/>
    <col min="13" max="13" width="8.88671875" style="5"/>
    <col min="14" max="16384" width="8.88671875" style="18"/>
  </cols>
  <sheetData>
    <row r="1" spans="1:13" ht="36" customHeight="1" x14ac:dyDescent="0.15">
      <c r="A1" s="20" t="s">
        <v>28</v>
      </c>
      <c r="B1" s="20"/>
      <c r="C1" s="24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5" customFormat="1" ht="24" customHeight="1" x14ac:dyDescent="0.25">
      <c r="A2" s="27" t="s">
        <v>23</v>
      </c>
      <c r="B2" s="28"/>
      <c r="C2" s="21"/>
      <c r="D2" s="16"/>
      <c r="E2" s="16"/>
      <c r="F2" s="16"/>
      <c r="G2" s="16"/>
      <c r="H2" s="16"/>
      <c r="I2" s="16"/>
      <c r="J2" s="16"/>
      <c r="K2" s="16"/>
      <c r="L2" s="16"/>
      <c r="M2" s="17" t="s">
        <v>18</v>
      </c>
    </row>
    <row r="3" spans="1:13" ht="34.5" customHeight="1" x14ac:dyDescent="0.15">
      <c r="A3" s="3" t="s">
        <v>2</v>
      </c>
      <c r="B3" s="4" t="s">
        <v>3</v>
      </c>
      <c r="C3" s="23" t="s">
        <v>17</v>
      </c>
      <c r="D3" s="3" t="s">
        <v>16</v>
      </c>
      <c r="E3" s="3" t="s">
        <v>0</v>
      </c>
      <c r="F3" s="4" t="s">
        <v>22</v>
      </c>
      <c r="G3" s="4" t="s">
        <v>21</v>
      </c>
      <c r="H3" s="4" t="s">
        <v>20</v>
      </c>
      <c r="I3" s="4" t="s">
        <v>19</v>
      </c>
      <c r="J3" s="3" t="s">
        <v>4</v>
      </c>
      <c r="K3" s="3" t="s">
        <v>5</v>
      </c>
      <c r="L3" s="3" t="s">
        <v>6</v>
      </c>
      <c r="M3" s="26" t="s">
        <v>1</v>
      </c>
    </row>
    <row r="4" spans="1:13" s="11" customFormat="1" ht="24" customHeight="1" x14ac:dyDescent="0.25">
      <c r="A4" s="8">
        <v>2021</v>
      </c>
      <c r="B4" s="44">
        <v>2</v>
      </c>
      <c r="C4" s="45" t="s">
        <v>218</v>
      </c>
      <c r="D4" s="8" t="s">
        <v>52</v>
      </c>
      <c r="E4" s="2" t="s">
        <v>68</v>
      </c>
      <c r="F4" s="41">
        <v>113410000</v>
      </c>
      <c r="G4" s="42">
        <v>19300000</v>
      </c>
      <c r="H4" s="42"/>
      <c r="I4" s="43">
        <f>SUM(F4:H4)</f>
        <v>132710000</v>
      </c>
      <c r="J4" s="8" t="s">
        <v>67</v>
      </c>
      <c r="K4" s="8" t="s">
        <v>65</v>
      </c>
      <c r="L4" s="8" t="s">
        <v>66</v>
      </c>
      <c r="M4" s="10"/>
    </row>
    <row r="5" spans="1:13" s="11" customFormat="1" ht="24" customHeight="1" x14ac:dyDescent="0.25">
      <c r="A5" s="8">
        <v>2021</v>
      </c>
      <c r="B5" s="44">
        <v>3</v>
      </c>
      <c r="C5" s="35" t="s">
        <v>219</v>
      </c>
      <c r="D5" s="8" t="s">
        <v>54</v>
      </c>
      <c r="E5" s="2" t="s">
        <v>61</v>
      </c>
      <c r="F5" s="41">
        <v>62000000</v>
      </c>
      <c r="G5" s="42">
        <v>102000000</v>
      </c>
      <c r="H5" s="42"/>
      <c r="I5" s="43">
        <f>SUM(F5:H5)</f>
        <v>164000000</v>
      </c>
      <c r="J5" s="8" t="s">
        <v>55</v>
      </c>
      <c r="K5" s="8" t="s">
        <v>59</v>
      </c>
      <c r="L5" s="8" t="s">
        <v>57</v>
      </c>
      <c r="M5" s="10"/>
    </row>
    <row r="6" spans="1:13" s="11" customFormat="1" ht="24" customHeight="1" x14ac:dyDescent="0.25">
      <c r="A6" s="8">
        <v>2021</v>
      </c>
      <c r="B6" s="44">
        <v>4</v>
      </c>
      <c r="C6" s="35" t="s">
        <v>128</v>
      </c>
      <c r="D6" s="8" t="s">
        <v>129</v>
      </c>
      <c r="E6" s="2" t="s">
        <v>61</v>
      </c>
      <c r="F6" s="41">
        <v>9500000</v>
      </c>
      <c r="G6" s="42"/>
      <c r="H6" s="42"/>
      <c r="I6" s="43">
        <f>SUM(F6:H6)</f>
        <v>9500000</v>
      </c>
      <c r="J6" s="8" t="s">
        <v>216</v>
      </c>
      <c r="K6" s="8" t="s">
        <v>130</v>
      </c>
      <c r="L6" s="8" t="s">
        <v>131</v>
      </c>
      <c r="M6" s="10"/>
    </row>
    <row r="7" spans="1:13" s="11" customFormat="1" ht="24" customHeight="1" x14ac:dyDescent="0.25">
      <c r="A7" s="8">
        <v>2021</v>
      </c>
      <c r="B7" s="44">
        <v>4</v>
      </c>
      <c r="C7" s="35" t="s">
        <v>222</v>
      </c>
      <c r="D7" s="8" t="s">
        <v>52</v>
      </c>
      <c r="E7" s="2" t="s">
        <v>61</v>
      </c>
      <c r="F7" s="41">
        <v>100000000</v>
      </c>
      <c r="G7" s="42"/>
      <c r="H7" s="42"/>
      <c r="I7" s="43">
        <f>SUM(F7:H7)</f>
        <v>100000000</v>
      </c>
      <c r="J7" s="8" t="s">
        <v>56</v>
      </c>
      <c r="K7" s="8" t="s">
        <v>60</v>
      </c>
      <c r="L7" s="8" t="s">
        <v>53</v>
      </c>
      <c r="M7" s="10"/>
    </row>
    <row r="8" spans="1:13" s="11" customFormat="1" ht="24" customHeight="1" x14ac:dyDescent="0.25">
      <c r="A8" s="8">
        <v>2021</v>
      </c>
      <c r="B8" s="44">
        <v>4</v>
      </c>
      <c r="C8" s="45" t="s">
        <v>200</v>
      </c>
      <c r="D8" s="8" t="s">
        <v>203</v>
      </c>
      <c r="E8" s="2" t="s">
        <v>61</v>
      </c>
      <c r="F8" s="41">
        <v>1000000</v>
      </c>
      <c r="G8" s="42"/>
      <c r="H8" s="42"/>
      <c r="I8" s="43">
        <f>SUM(F8:H8)</f>
        <v>1000000</v>
      </c>
      <c r="J8" s="8" t="s">
        <v>201</v>
      </c>
      <c r="K8" s="8" t="s">
        <v>202</v>
      </c>
      <c r="L8" s="8" t="s">
        <v>172</v>
      </c>
      <c r="M8" s="10"/>
    </row>
    <row r="9" spans="1:13" s="11" customFormat="1" ht="24" customHeight="1" x14ac:dyDescent="0.25">
      <c r="A9" s="8">
        <v>2021</v>
      </c>
      <c r="B9" s="44">
        <v>5</v>
      </c>
      <c r="C9" s="35" t="s">
        <v>220</v>
      </c>
      <c r="D9" s="8" t="s">
        <v>51</v>
      </c>
      <c r="E9" s="2" t="s">
        <v>62</v>
      </c>
      <c r="F9" s="41">
        <v>43901000</v>
      </c>
      <c r="G9" s="42">
        <v>0</v>
      </c>
      <c r="H9" s="42"/>
      <c r="I9" s="43">
        <f>SUM(F9:H9)</f>
        <v>43901000</v>
      </c>
      <c r="J9" s="8" t="s">
        <v>55</v>
      </c>
      <c r="K9" s="8" t="s">
        <v>59</v>
      </c>
      <c r="L9" s="8" t="s">
        <v>57</v>
      </c>
      <c r="M9" s="10"/>
    </row>
    <row r="10" spans="1:13" s="11" customFormat="1" ht="24" customHeight="1" x14ac:dyDescent="0.25">
      <c r="A10" s="8">
        <v>2021</v>
      </c>
      <c r="B10" s="44">
        <v>6</v>
      </c>
      <c r="C10" s="35" t="s">
        <v>221</v>
      </c>
      <c r="D10" s="8" t="s">
        <v>51</v>
      </c>
      <c r="E10" s="2" t="s">
        <v>63</v>
      </c>
      <c r="F10" s="41">
        <v>93500000</v>
      </c>
      <c r="G10" s="42">
        <v>60000000</v>
      </c>
      <c r="H10" s="42"/>
      <c r="I10" s="43">
        <f>SUM(F10:H10)</f>
        <v>153500000</v>
      </c>
      <c r="J10" s="8" t="s">
        <v>55</v>
      </c>
      <c r="K10" s="8" t="s">
        <v>59</v>
      </c>
      <c r="L10" s="8" t="s">
        <v>57</v>
      </c>
      <c r="M10" s="10"/>
    </row>
  </sheetData>
  <sortState ref="A4:M10">
    <sortCondition ref="B4:B10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물품발주계획</vt:lpstr>
      <vt:lpstr>용역발주계획</vt:lpstr>
      <vt:lpstr>공사발주계획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2021-01-15T01:47:45Z</cp:lastPrinted>
  <dcterms:created xsi:type="dcterms:W3CDTF">2014-01-20T06:24:27Z</dcterms:created>
  <dcterms:modified xsi:type="dcterms:W3CDTF">2021-01-22T06:21:25Z</dcterms:modified>
</cp:coreProperties>
</file>