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512\Desktop\"/>
    </mc:Choice>
  </mc:AlternateContent>
  <xr:revisionPtr revIDLastSave="0" documentId="8_{9B613D83-DD96-4ED5-9B1A-9D388E315ACA}" xr6:coauthVersionLast="36" xr6:coauthVersionMax="36" xr10:uidLastSave="{00000000-0000-0000-0000-000000000000}"/>
  <bookViews>
    <workbookView xWindow="0" yWindow="0" windowWidth="28800" windowHeight="1086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용역발주계획!$A$3:$L$8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7" i="6" l="1"/>
  <c r="H11" i="6"/>
  <c r="H14" i="6" l="1"/>
  <c r="H13" i="6"/>
  <c r="H6" i="6" l="1"/>
  <c r="H5" i="6"/>
  <c r="H4" i="6"/>
  <c r="H8" i="6"/>
  <c r="H9" i="6"/>
  <c r="H10" i="6"/>
  <c r="H12" i="6"/>
  <c r="H15" i="6"/>
  <c r="H16" i="6"/>
  <c r="H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J11" authorId="0" shapeId="0" xr:uid="{BD0CDCE7-925B-4D71-9B3C-C5F971608855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B11" authorId="0" shapeId="0" xr:uid="{7BDC558D-991C-498E-9E4F-31D9139CC97D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<sst xmlns="http://schemas.openxmlformats.org/spreadsheetml/2006/main" count="724" uniqueCount="283">
  <si>
    <t>계약방법</t>
    <phoneticPr fontId="4" type="noConversion"/>
  </si>
  <si>
    <t>비고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</si>
  <si>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</si>
  <si>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</si>
  <si>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</si>
  <si>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</si>
  <si>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</si>
  <si>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</si>
  <si>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</si>
  <si>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</si>
  <si>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</si>
  <si>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</si>
  <si>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</si>
  <si>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</si>
  <si>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</si>
  <si>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</si>
  <si>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</si>
  <si>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</si>
  <si>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</si>
  <si>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</si>
  <si>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</si>
  <si>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</si>
  <si>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</si>
  <si>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</si>
  <si>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</si>
  <si>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</si>
  <si>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</si>
  <si>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</si>
  <si>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</si>
  <si>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</si>
  <si>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</si>
  <si>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</si>
  <si>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</si>
  <si>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</si>
  <si>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</si>
  <si>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</si>
  <si>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</si>
  <si>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</si>
  <si>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</si>
  <si>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</si>
  <si>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</si>
  <si>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</si>
  <si>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</si>
  <si>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</si>
  <si>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</si>
  <si>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</si>
  <si>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</si>
  <si>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</si>
  <si>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</si>
  <si>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</si>
  <si>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</si>
  <si>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</si>
  <si>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</si>
  <si>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</si>
  <si>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</si>
  <si>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</si>
  <si>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</si>
  <si>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</si>
  <si>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</si>
  <si>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</si>
  <si>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</si>
  <si>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</si>
  <si>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</si>
  <si>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</si>
  <si>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</si>
  <si>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</si>
  <si>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</si>
  <si>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</si>
  <si>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</si>
  <si>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</si>
  <si>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</si>
  <si>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</si>
  <si>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</si>
  <si>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</si>
  <si>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</si>
  <si>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</si>
  <si>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</si>
  <si>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계약기간</t>
  </si>
  <si>
    <t>준공(기성)검사현황</t>
    <phoneticPr fontId="4" type="noConversion"/>
  </si>
  <si>
    <t>계약금액 등</t>
    <phoneticPr fontId="4" type="noConversion"/>
  </si>
  <si>
    <t>계약기간</t>
    <phoneticPr fontId="4" type="noConversion"/>
  </si>
  <si>
    <t>(단위 : 원)</t>
    <phoneticPr fontId="4" type="noConversion"/>
  </si>
  <si>
    <t>(단위 : 원)</t>
    <phoneticPr fontId="4" type="noConversion"/>
  </si>
  <si>
    <t>(단위 : 원)</t>
    <phoneticPr fontId="4" type="noConversion"/>
  </si>
  <si>
    <t>계</t>
    <phoneticPr fontId="4" type="noConversion"/>
  </si>
  <si>
    <t>기타</t>
    <phoneticPr fontId="4" type="noConversion"/>
  </si>
  <si>
    <t>관급자재대</t>
    <phoneticPr fontId="4" type="noConversion"/>
  </si>
  <si>
    <t>도급액</t>
    <phoneticPr fontId="4" type="noConversion"/>
  </si>
  <si>
    <t>계약율(%)</t>
  </si>
  <si>
    <t>낙찰자</t>
    <phoneticPr fontId="4" type="noConversion"/>
  </si>
  <si>
    <t>예산액</t>
    <phoneticPr fontId="4" type="noConversion"/>
  </si>
  <si>
    <t>구매예정금액</t>
    <phoneticPr fontId="4" type="noConversion"/>
  </si>
  <si>
    <t>계약방법</t>
    <phoneticPr fontId="4" type="noConversion"/>
  </si>
  <si>
    <t>-해당사항없음-</t>
    <phoneticPr fontId="4" type="noConversion"/>
  </si>
  <si>
    <t>계약현황공개</t>
    <phoneticPr fontId="4" type="noConversion"/>
  </si>
  <si>
    <t>(단위 : 원)</t>
    <phoneticPr fontId="4" type="noConversion"/>
  </si>
  <si>
    <t>수의계약현황</t>
    <phoneticPr fontId="4" type="noConversion"/>
  </si>
  <si>
    <t>(단위 : 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</si>
  <si>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</si>
  <si>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</si>
  <si>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</si>
  <si>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계약현황</t>
    <phoneticPr fontId="4" type="noConversion"/>
  </si>
  <si>
    <t>최초계약금액</t>
    <phoneticPr fontId="4" type="noConversion"/>
  </si>
  <si>
    <t>준공</t>
    <phoneticPr fontId="4" type="noConversion"/>
  </si>
  <si>
    <t>비고</t>
    <phoneticPr fontId="4" type="noConversion"/>
  </si>
  <si>
    <t>지방계약법 시행령 제25조제1항제5호</t>
  </si>
  <si>
    <t>성남시청소년재단 분당정자청소년수련관</t>
    <phoneticPr fontId="4" type="noConversion"/>
  </si>
  <si>
    <t>성남시청소년재단 분당정자청소년수련관</t>
    <phoneticPr fontId="4" type="noConversion"/>
  </si>
  <si>
    <t>분당정자청소년수련관</t>
    <phoneticPr fontId="4" type="noConversion"/>
  </si>
  <si>
    <t>본부</t>
    <phoneticPr fontId="4" type="noConversion"/>
  </si>
  <si>
    <t>주 소</t>
    <phoneticPr fontId="26" type="noConversion"/>
  </si>
  <si>
    <t>추정가격이 2천만원 이하인 물품의 제조·구매·용역 계약(제25조제1항제5호)</t>
  </si>
  <si>
    <t>주 소</t>
    <phoneticPr fontId="26" type="noConversion"/>
  </si>
  <si>
    <t>214컴퍼니</t>
    <phoneticPr fontId="26" type="noConversion"/>
  </si>
  <si>
    <t>신도종합서비스</t>
    <phoneticPr fontId="26" type="noConversion"/>
  </si>
  <si>
    <t>㈜서울고속관광</t>
    <phoneticPr fontId="26" type="noConversion"/>
  </si>
  <si>
    <t>㈜보명전기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</si>
  <si>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</si>
  <si>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</si>
  <si>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㈜문일종합관리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</si>
  <si>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</si>
  <si>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</si>
  <si>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</si>
  <si>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㈜SR종합관리</t>
    <phoneticPr fontId="26" type="noConversion"/>
  </si>
  <si>
    <t>2023.11.21.</t>
    <phoneticPr fontId="26" type="noConversion"/>
  </si>
  <si>
    <t>2023.12.12.</t>
    <phoneticPr fontId="26" type="noConversion"/>
  </si>
  <si>
    <t>2023.12.13.</t>
    <phoneticPr fontId="26" type="noConversion"/>
  </si>
  <si>
    <t>2023.12.19.</t>
    <phoneticPr fontId="26" type="noConversion"/>
  </si>
  <si>
    <t>2023.12.22.</t>
    <phoneticPr fontId="26" type="noConversion"/>
  </si>
  <si>
    <t>2023.12.26.</t>
    <phoneticPr fontId="26" type="noConversion"/>
  </si>
  <si>
    <t>2023.12.28.</t>
    <phoneticPr fontId="26" type="noConversion"/>
  </si>
  <si>
    <t>2024.01.01.</t>
    <phoneticPr fontId="4" type="noConversion"/>
  </si>
  <si>
    <t>2024.12.31.</t>
    <phoneticPr fontId="4" type="noConversion"/>
  </si>
  <si>
    <t>(연간)2024년 청소년방과후아카데미 위탁급식 용역</t>
    <phoneticPr fontId="26" type="noConversion"/>
  </si>
  <si>
    <t>(연간)2024년 전기안전관리 위탁대행점검</t>
    <phoneticPr fontId="26" type="noConversion"/>
  </si>
  <si>
    <t>(연간)2024년 소방시설 안전점검</t>
    <phoneticPr fontId="26" type="noConversion"/>
  </si>
  <si>
    <t>(연간)2024년 승강기 점검 위탁 운영</t>
    <phoneticPr fontId="26" type="noConversion"/>
  </si>
  <si>
    <t>(연간)2024년 방역소독</t>
    <phoneticPr fontId="26" type="noConversion"/>
  </si>
  <si>
    <t>(연간)2024년 무인경비 및 지문인식 시스템 운영</t>
    <phoneticPr fontId="26" type="noConversion"/>
  </si>
  <si>
    <t>(연간)2024-2026년 인터넷망 신청</t>
    <phoneticPr fontId="26" type="noConversion"/>
  </si>
  <si>
    <t>(연간)2024-2026년 인터넷전화 신청</t>
    <phoneticPr fontId="26" type="noConversion"/>
  </si>
  <si>
    <t>(연간)2024년 위생설비 운영</t>
    <phoneticPr fontId="26" type="noConversion"/>
  </si>
  <si>
    <t>(연간)2024년 청소년방과후아카데미 셔틀버스 차량 임차 계약</t>
    <phoneticPr fontId="26" type="noConversion"/>
  </si>
  <si>
    <t>(연간)2024년 분당정자청소년수련관 복합기 임차 계약</t>
    <phoneticPr fontId="26" type="noConversion"/>
  </si>
  <si>
    <t>(연간)2024년 청소년방과후아카데미 복합기 임차 계약</t>
    <phoneticPr fontId="26" type="noConversion"/>
  </si>
  <si>
    <t>(연간)2024년 분당정자청소년수련관 시설관리용역</t>
    <phoneticPr fontId="26" type="noConversion"/>
  </si>
  <si>
    <t>이하여백</t>
    <phoneticPr fontId="4" type="noConversion"/>
  </si>
  <si>
    <t>(연간)2024-2026년 인터넷망 신청(1차)</t>
    <phoneticPr fontId="26" type="noConversion"/>
  </si>
  <si>
    <t>(연간)2024-2026년 인터넷전화 신청(1차)</t>
    <phoneticPr fontId="26" type="noConversion"/>
  </si>
  <si>
    <t>용역</t>
    <phoneticPr fontId="26" type="noConversion"/>
  </si>
  <si>
    <t>분당정자청소년수련관</t>
    <phoneticPr fontId="26" type="noConversion"/>
  </si>
  <si>
    <t>연 6회 진행</t>
    <phoneticPr fontId="4" type="noConversion"/>
  </si>
  <si>
    <t>2024.03.31.</t>
    <phoneticPr fontId="4" type="noConversion"/>
  </si>
  <si>
    <t>3월분</t>
    <phoneticPr fontId="4" type="noConversion"/>
  </si>
  <si>
    <t>(2024. 4. 30. 기준 / 단위 : 원)</t>
    <phoneticPr fontId="4" type="noConversion"/>
  </si>
  <si>
    <t>2024년『성남유스필름어워즈』 홈페이지 제작</t>
  </si>
  <si>
    <t>2024.04.09.</t>
    <phoneticPr fontId="26" type="noConversion"/>
  </si>
  <si>
    <t>2024.04.09.~2024.04.18.</t>
    <phoneticPr fontId="26" type="noConversion"/>
  </si>
  <si>
    <t>아이콘텐츠</t>
    <phoneticPr fontId="26" type="noConversion"/>
  </si>
  <si>
    <t>백규돈</t>
    <phoneticPr fontId="26" type="noConversion"/>
  </si>
  <si>
    <t>경기도 성남시 중원구 제일로 22, 503호</t>
  </si>
  <si>
    <t>장은지</t>
    <phoneticPr fontId="26" type="noConversion"/>
  </si>
  <si>
    <t>2024년『성남유스필름어워즈』 홍보물 제작</t>
  </si>
  <si>
    <t>2024.04.11.</t>
    <phoneticPr fontId="26" type="noConversion"/>
  </si>
  <si>
    <t>2024.04.11.~2024.05.07.</t>
    <phoneticPr fontId="26" type="noConversion"/>
  </si>
  <si>
    <t>온디자인㈜</t>
    <phoneticPr fontId="26" type="noConversion"/>
  </si>
  <si>
    <t>천미애</t>
    <phoneticPr fontId="26" type="noConversion"/>
  </si>
  <si>
    <t>경기도 성남시 분당구 매화로 51, 로즈프라자 2층</t>
  </si>
  <si>
    <t>서진화</t>
    <phoneticPr fontId="26" type="noConversion"/>
  </si>
  <si>
    <t>김정훈</t>
    <phoneticPr fontId="26" type="noConversion"/>
  </si>
  <si>
    <t>2024.04.15.</t>
    <phoneticPr fontId="26" type="noConversion"/>
  </si>
  <si>
    <t>계약일자</t>
    <phoneticPr fontId="26" type="noConversion"/>
  </si>
  <si>
    <t>학교맞춤형사업 『산운초 1-2학년』생태교육 프로그램</t>
    <phoneticPr fontId="26" type="noConversion"/>
  </si>
  <si>
    <t>2024.04.29.~2024.10.30.</t>
    <phoneticPr fontId="26" type="noConversion"/>
  </si>
  <si>
    <t>산운초등학교</t>
    <phoneticPr fontId="26" type="noConversion"/>
  </si>
  <si>
    <t>장은지</t>
    <phoneticPr fontId="26" type="noConversion"/>
  </si>
  <si>
    <t>2024.04.18.</t>
    <phoneticPr fontId="26" type="noConversion"/>
  </si>
  <si>
    <t>경기도 성남시 중원구 제일로 22, 503호</t>
    <phoneticPr fontId="26" type="noConversion"/>
  </si>
  <si>
    <t>2024.05.07.</t>
    <phoneticPr fontId="26" type="noConversion"/>
  </si>
  <si>
    <t>수의(서면)</t>
    <phoneticPr fontId="26" type="noConversion"/>
  </si>
  <si>
    <t>물품</t>
    <phoneticPr fontId="26" type="noConversion"/>
  </si>
  <si>
    <t>경기도 성남시 분당구 매화로 51, 로즈프라자 2층</t>
    <phoneticPr fontId="26" type="noConversion"/>
  </si>
  <si>
    <t>학교맞춤형사업 프로그램(생태교육) 운영</t>
  </si>
  <si>
    <t>2024.10.30.</t>
    <phoneticPr fontId="26" type="noConversion"/>
  </si>
  <si>
    <t>용역</t>
    <phoneticPr fontId="26" type="noConversion"/>
  </si>
  <si>
    <t>신창훈</t>
    <phoneticPr fontId="26" type="noConversion"/>
  </si>
  <si>
    <t>2024년 냉동기 세관 및 정비 실시</t>
    <phoneticPr fontId="26" type="noConversion"/>
  </si>
  <si>
    <t>분당정자청소년수련관 1층 공유공간 용도변경</t>
    <phoneticPr fontId="26" type="noConversion"/>
  </si>
  <si>
    <t>2024.04.24.</t>
    <phoneticPr fontId="26" type="noConversion"/>
  </si>
  <si>
    <t>장은지</t>
    <phoneticPr fontId="26" type="noConversion"/>
  </si>
  <si>
    <t>홍보물품 구입</t>
    <phoneticPr fontId="26" type="noConversion"/>
  </si>
  <si>
    <t>㈜케이에스공조시스템</t>
    <phoneticPr fontId="26" type="noConversion"/>
  </si>
  <si>
    <t>스페이스반 건축사사무소</t>
    <phoneticPr fontId="26" type="noConversion"/>
  </si>
  <si>
    <t>경기도 군포시 당산로 166-8, 101호</t>
    <phoneticPr fontId="26" type="noConversion"/>
  </si>
  <si>
    <t>경기도 성남시 분당구 서현로 429번길 24, 1층</t>
    <phoneticPr fontId="26" type="noConversion"/>
  </si>
  <si>
    <t>물품</t>
    <phoneticPr fontId="26" type="noConversion"/>
  </si>
  <si>
    <t>스공 프로젝트 프로그램 계약</t>
    <phoneticPr fontId="4" type="noConversion"/>
  </si>
  <si>
    <t>이유현</t>
    <phoneticPr fontId="4" type="noConversion"/>
  </si>
  <si>
    <t>031-729-9552</t>
    <phoneticPr fontId="4" type="noConversion"/>
  </si>
  <si>
    <t>내 꿈 디자인하기 창성중 진로공연 계약</t>
    <phoneticPr fontId="4" type="noConversion"/>
  </si>
  <si>
    <t>박선정</t>
    <phoneticPr fontId="4" type="noConversion"/>
  </si>
  <si>
    <t>교육사업팀</t>
    <phoneticPr fontId="4" type="noConversion"/>
  </si>
  <si>
    <t>상반기 시설물정기안전 점검</t>
    <phoneticPr fontId="4" type="noConversion"/>
  </si>
  <si>
    <t>신창훈</t>
    <phoneticPr fontId="4" type="noConversion"/>
  </si>
  <si>
    <t>031-729-9514</t>
    <phoneticPr fontId="4" type="noConversion"/>
  </si>
  <si>
    <t>상반기 위험성평가</t>
    <phoneticPr fontId="4" type="noConversion"/>
  </si>
  <si>
    <t>조경수목 전정 작업</t>
    <phoneticPr fontId="4" type="noConversion"/>
  </si>
  <si>
    <t>운영지원팀</t>
    <phoneticPr fontId="4" type="noConversion"/>
  </si>
  <si>
    <t>수의</t>
  </si>
  <si>
    <t>-</t>
    <phoneticPr fontId="4" type="noConversion"/>
  </si>
  <si>
    <t>전기</t>
  </si>
  <si>
    <t>수의총액</t>
    <phoneticPr fontId="4" type="noConversion"/>
  </si>
  <si>
    <t>성남유스필름어워즈 기념품 구입</t>
    <phoneticPr fontId="4" type="noConversion"/>
  </si>
  <si>
    <t>미정</t>
    <phoneticPr fontId="4" type="noConversion"/>
  </si>
  <si>
    <t>개</t>
    <phoneticPr fontId="4" type="noConversion"/>
  </si>
  <si>
    <t>장은지</t>
    <phoneticPr fontId="4" type="noConversion"/>
  </si>
  <si>
    <t>031-729-9533</t>
    <phoneticPr fontId="4" type="noConversion"/>
  </si>
  <si>
    <t>활동사업팀</t>
    <phoneticPr fontId="4" type="noConversion"/>
  </si>
  <si>
    <t>이하여백</t>
    <phoneticPr fontId="4" type="noConversion"/>
  </si>
  <si>
    <t>2024.05.09.~2024.05.10.</t>
    <phoneticPr fontId="26" type="noConversion"/>
  </si>
  <si>
    <t>2024.05.10.</t>
    <phoneticPr fontId="26" type="noConversion"/>
  </si>
  <si>
    <t>2024.04.25.~2024.05.24.</t>
    <phoneticPr fontId="26" type="noConversion"/>
  </si>
  <si>
    <t>2024.05.24.</t>
    <phoneticPr fontId="26" type="noConversion"/>
  </si>
  <si>
    <t>학교맞춤형사업 프로그램(교육연극) 운영</t>
  </si>
  <si>
    <t>서진화</t>
    <phoneticPr fontId="26" type="noConversion"/>
  </si>
  <si>
    <t>2024.05.03.</t>
    <phoneticPr fontId="26" type="noConversion"/>
  </si>
  <si>
    <t>2024.04.24.~2024.05.03.</t>
    <phoneticPr fontId="26" type="noConversion"/>
  </si>
  <si>
    <t>완다몰</t>
    <phoneticPr fontId="26" type="noConversion"/>
  </si>
  <si>
    <t>경기도 성남시 수정구 논골로36번길 15, 103동 502호</t>
    <phoneticPr fontId="26" type="noConversion"/>
  </si>
  <si>
    <t>경기도 성남시 분당구 판교공원로1길 22-5</t>
    <phoneticPr fontId="26" type="noConversion"/>
  </si>
  <si>
    <t>산들생태학교</t>
    <phoneticPr fontId="26" type="noConversion"/>
  </si>
  <si>
    <t>서울특별시 성북구 성북로7길 46</t>
    <phoneticPr fontId="26" type="noConversion"/>
  </si>
  <si>
    <t>히즈프로덕션</t>
    <phoneticPr fontId="26" type="noConversion"/>
  </si>
  <si>
    <t>2024.04.25.</t>
    <phoneticPr fontId="26" type="noConversion"/>
  </si>
  <si>
    <t>2024.10.23.</t>
    <phoneticPr fontId="26" type="noConversion"/>
  </si>
  <si>
    <t>2024.05.09.~2024.10.23.</t>
    <phoneticPr fontId="26" type="noConversion"/>
  </si>
  <si>
    <t>용역</t>
    <phoneticPr fontId="26" type="noConversion"/>
  </si>
  <si>
    <t>산들생태학교</t>
    <phoneticPr fontId="26" type="noConversion"/>
  </si>
  <si>
    <t>경기도 성남시 분당구 판교공원로1길 22-5</t>
  </si>
  <si>
    <t>2024년 냉동기 세관 및 정비</t>
  </si>
  <si>
    <t>신창훈</t>
    <phoneticPr fontId="26" type="noConversion"/>
  </si>
  <si>
    <t>2024.04.24.</t>
    <phoneticPr fontId="26" type="noConversion"/>
  </si>
  <si>
    <t>경기도 군포시 당산로 166-8, 101호</t>
  </si>
  <si>
    <t>김병기</t>
    <phoneticPr fontId="26" type="noConversion"/>
  </si>
  <si>
    <t>분당정자청소년수련관 1층 공유공간 용도변경</t>
  </si>
  <si>
    <t>배연수</t>
    <phoneticPr fontId="26" type="noConversion"/>
  </si>
  <si>
    <t>경기도 성남시 분당구 서현로 429번길 24, 1층</t>
  </si>
  <si>
    <t>홍보물품 구입</t>
  </si>
  <si>
    <t>장은지</t>
    <phoneticPr fontId="26" type="noConversion"/>
  </si>
  <si>
    <t>임채영</t>
    <phoneticPr fontId="26" type="noConversion"/>
  </si>
  <si>
    <t>김철준</t>
    <phoneticPr fontId="26" type="noConversion"/>
  </si>
  <si>
    <t>2024.04.25.</t>
    <phoneticPr fontId="26" type="noConversion"/>
  </si>
  <si>
    <t>분당정자청소년수련관</t>
    <phoneticPr fontId="26" type="noConversion"/>
  </si>
  <si>
    <t>경기도 성남시 수정구 논골로36번길 15, 103동 502호</t>
  </si>
  <si>
    <t>산운초등학교, 이매초등학교</t>
    <phoneticPr fontId="26" type="noConversion"/>
  </si>
  <si>
    <t>학교맞춤형사업 『산운초, 이매초』교육연극 프로그램</t>
    <phoneticPr fontId="26" type="noConversion"/>
  </si>
  <si>
    <t>서울특별시 성북구 성북로7길 46</t>
  </si>
  <si>
    <t>2024년『성남유스필름어워즈』 홈페이지 제작</t>
    <phoneticPr fontId="26" type="noConversion"/>
  </si>
  <si>
    <t>2024.04.09.</t>
    <phoneticPr fontId="4" type="noConversion"/>
  </si>
  <si>
    <t>2024.04.18.</t>
    <phoneticPr fontId="4" type="noConversion"/>
  </si>
  <si>
    <t>이하여백</t>
    <phoneticPr fontId="4" type="noConversion"/>
  </si>
  <si>
    <t>2024.04.30.</t>
    <phoneticPr fontId="4" type="noConversion"/>
  </si>
  <si>
    <t>4월분</t>
    <phoneticPr fontId="4" type="noConversion"/>
  </si>
  <si>
    <t>2024.05.02.</t>
    <phoneticPr fontId="4" type="noConversion"/>
  </si>
  <si>
    <t>2024.04.30.</t>
    <phoneticPr fontId="4" type="noConversion"/>
  </si>
  <si>
    <t>2024.05.08.</t>
    <phoneticPr fontId="4" type="noConversion"/>
  </si>
  <si>
    <t>2024.04.08.</t>
    <phoneticPr fontId="4" type="noConversion"/>
  </si>
  <si>
    <t>3월분(2024.04.05.)</t>
    <phoneticPr fontId="4" type="noConversion"/>
  </si>
  <si>
    <t>3월분(2024.04.03.)</t>
    <phoneticPr fontId="4" type="noConversion"/>
  </si>
  <si>
    <t>3월분(2024.04.24.)</t>
    <phoneticPr fontId="4" type="noConversion"/>
  </si>
  <si>
    <t>4월분(2024.04.05.)</t>
    <phoneticPr fontId="4" type="noConversion"/>
  </si>
  <si>
    <t>2024.04.25.</t>
    <phoneticPr fontId="4" type="noConversion"/>
  </si>
  <si>
    <t>2024.04.28.</t>
    <phoneticPr fontId="4" type="noConversion"/>
  </si>
  <si>
    <t>2차 방역(2024.05.10.)</t>
    <phoneticPr fontId="4" type="noConversion"/>
  </si>
  <si>
    <t>3월분(2024.04.08.)</t>
    <phoneticPr fontId="4" type="noConversion"/>
  </si>
  <si>
    <t>밴드실 개선 전기공사</t>
    <phoneticPr fontId="4" type="noConversion"/>
  </si>
  <si>
    <t>2024.04.29.</t>
    <phoneticPr fontId="4" type="noConversion"/>
  </si>
  <si>
    <t>031-729-9555</t>
    <phoneticPr fontId="4" type="noConversion"/>
  </si>
  <si>
    <t>제32회 경기도청소년종합예술제 홍보용 포스터</t>
    <phoneticPr fontId="4" type="noConversion"/>
  </si>
  <si>
    <t>A2</t>
    <phoneticPr fontId="4" type="noConversion"/>
  </si>
  <si>
    <t>부</t>
    <phoneticPr fontId="4" type="noConversion"/>
  </si>
  <si>
    <t>박영석</t>
    <phoneticPr fontId="4" type="noConversion"/>
  </si>
  <si>
    <t>031-729-9531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</si>
</sst>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</borders>
  <cellStyleXfs count="4033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7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8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41" fontId="7" fillId="0" borderId="20" xfId="1" quotePrefix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2" fontId="7" fillId="0" borderId="2" xfId="0" applyNumberFormat="1" applyFont="1" applyFill="1" applyBorder="1" applyAlignment="1">
      <alignment horizontal="center" vertical="center" shrinkToFit="1"/>
    </xf>
    <xf numFmtId="182" fontId="7" fillId="4" borderId="2" xfId="0" applyNumberFormat="1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41" fontId="7" fillId="0" borderId="0" xfId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7" fillId="0" borderId="0" xfId="0" applyFont="1" applyFill="1"/>
    <xf numFmtId="183" fontId="7" fillId="0" borderId="2" xfId="0" applyNumberFormat="1" applyFont="1" applyFill="1" applyBorder="1" applyAlignment="1">
      <alignment horizontal="center" vertical="center" shrinkToFit="1"/>
    </xf>
    <xf numFmtId="183" fontId="7" fillId="0" borderId="2" xfId="0" applyNumberFormat="1" applyFont="1" applyBorder="1" applyAlignment="1">
      <alignment horizontal="center" vertical="center" shrinkToFit="1"/>
    </xf>
    <xf numFmtId="181" fontId="7" fillId="0" borderId="2" xfId="0" applyNumberFormat="1" applyFont="1" applyFill="1" applyBorder="1" applyAlignment="1">
      <alignment horizontal="center" vertical="center" shrinkToFit="1"/>
    </xf>
    <xf numFmtId="181" fontId="7" fillId="0" borderId="2" xfId="2" applyNumberFormat="1" applyFont="1" applyBorder="1" applyAlignment="1">
      <alignment horizontal="center" vertical="center" shrinkToFit="1"/>
    </xf>
    <xf numFmtId="181" fontId="7" fillId="0" borderId="2" xfId="0" quotePrefix="1" applyNumberFormat="1" applyFont="1" applyBorder="1" applyAlignment="1">
      <alignment horizontal="center" vertical="center" shrinkToFit="1"/>
    </xf>
    <xf numFmtId="41" fontId="7" fillId="0" borderId="2" xfId="1" quotePrefix="1" applyFont="1" applyFill="1" applyBorder="1" applyAlignment="1">
      <alignment vertical="center" shrinkToFit="1"/>
    </xf>
    <xf numFmtId="41" fontId="23" fillId="0" borderId="2" xfId="1" quotePrefix="1" applyFont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7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41" fontId="7" fillId="0" borderId="2" xfId="1" applyFont="1" applyFill="1" applyBorder="1" applyAlignment="1" applyProtection="1">
      <alignment horizontal="center" vertical="center" shrinkToFit="1"/>
    </xf>
    <xf numFmtId="180" fontId="7" fillId="0" borderId="0" xfId="5763" applyNumberFormat="1" applyFont="1" applyAlignment="1">
      <alignment vertical="center"/>
    </xf>
    <xf numFmtId="181" fontId="7" fillId="0" borderId="2" xfId="2" applyNumberFormat="1" applyFont="1" applyFill="1" applyBorder="1" applyAlignment="1">
      <alignment horizontal="center" vertical="center" shrinkToFit="1"/>
    </xf>
    <xf numFmtId="181" fontId="7" fillId="0" borderId="2" xfId="0" quotePrefix="1" applyNumberFormat="1" applyFont="1" applyFill="1" applyBorder="1" applyAlignment="1">
      <alignment horizontal="center" vertical="center" shrinkToFit="1"/>
    </xf>
    <xf numFmtId="181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38" fontId="7" fillId="0" borderId="2" xfId="34634" applyNumberFormat="1" applyFont="1" applyFill="1" applyBorder="1" applyAlignment="1">
      <alignment horizontal="right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shrinkToFit="1"/>
    </xf>
    <xf numFmtId="184" fontId="7" fillId="0" borderId="27" xfId="0" applyNumberFormat="1" applyFont="1" applyFill="1" applyBorder="1" applyAlignment="1">
      <alignment horizontal="center" vertical="center"/>
    </xf>
    <xf numFmtId="0" fontId="7" fillId="0" borderId="2" xfId="40337" applyFont="1" applyFill="1" applyBorder="1" applyAlignment="1">
      <alignment horizontal="center" vertical="center" shrinkToFit="1"/>
    </xf>
    <xf numFmtId="18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0" applyNumberFormat="1" applyFont="1" applyFill="1" applyBorder="1" applyAlignment="1">
      <alignment horizontal="right" vertical="center"/>
    </xf>
    <xf numFmtId="184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4" borderId="20" xfId="0" applyNumberFormat="1" applyFont="1" applyFill="1" applyBorder="1" applyAlignment="1" applyProtection="1">
      <alignment horizontal="center" vertical="center" shrinkToFit="1"/>
    </xf>
    <xf numFmtId="14" fontId="7" fillId="4" borderId="2" xfId="0" applyNumberFormat="1" applyFont="1" applyFill="1" applyBorder="1" applyAlignment="1" applyProtection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3" fontId="21" fillId="0" borderId="28" xfId="0" applyNumberFormat="1" applyFont="1" applyBorder="1" applyAlignment="1">
      <alignment horizontal="center" vertical="center" shrinkToFit="1"/>
    </xf>
    <xf numFmtId="10" fontId="21" fillId="0" borderId="28" xfId="0" applyNumberFormat="1" applyFont="1" applyBorder="1" applyAlignment="1">
      <alignment horizontal="center" vertical="center" shrinkToFit="1"/>
    </xf>
    <xf numFmtId="181" fontId="21" fillId="0" borderId="28" xfId="0" applyNumberFormat="1" applyFont="1" applyBorder="1" applyAlignment="1">
      <alignment horizontal="center" vertical="center" shrinkToFit="1"/>
    </xf>
    <xf numFmtId="177" fontId="22" fillId="0" borderId="28" xfId="0" applyNumberFormat="1" applyFont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9" fillId="2" borderId="30" xfId="0" applyFont="1" applyFill="1" applyBorder="1" applyAlignment="1">
      <alignment horizontal="center" vertical="center" wrapText="1"/>
    </xf>
    <xf numFmtId="3" fontId="21" fillId="0" borderId="35" xfId="0" applyNumberFormat="1" applyFont="1" applyBorder="1" applyAlignment="1">
      <alignment horizontal="center" vertical="center" shrinkToFit="1"/>
    </xf>
    <xf numFmtId="181" fontId="21" fillId="0" borderId="35" xfId="0" applyNumberFormat="1" applyFont="1" applyBorder="1" applyAlignment="1">
      <alignment horizontal="center" vertical="center" shrinkToFit="1"/>
    </xf>
    <xf numFmtId="177" fontId="21" fillId="0" borderId="35" xfId="0" applyNumberFormat="1" applyFont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181" fontId="7" fillId="4" borderId="20" xfId="0" applyNumberFormat="1" applyFont="1" applyFill="1" applyBorder="1" applyAlignment="1" applyProtection="1">
      <alignment horizontal="center" vertical="center" wrapText="1" shrinkToFit="1"/>
    </xf>
    <xf numFmtId="41" fontId="8" fillId="0" borderId="2" xfId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41" fontId="8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14" fontId="32" fillId="0" borderId="2" xfId="0" applyNumberFormat="1" applyFont="1" applyFill="1" applyBorder="1" applyAlignment="1">
      <alignment horizontal="center" vertical="center"/>
    </xf>
    <xf numFmtId="0" fontId="7" fillId="6" borderId="2" xfId="0" applyNumberFormat="1" applyFont="1" applyFill="1" applyBorder="1" applyAlignment="1" applyProtection="1">
      <alignment horizontal="center" vertical="center" shrinkToFit="1"/>
    </xf>
    <xf numFmtId="0" fontId="8" fillId="6" borderId="2" xfId="0" applyFont="1" applyFill="1" applyBorder="1" applyAlignment="1">
      <alignment horizontal="center" vertical="center"/>
    </xf>
    <xf numFmtId="41" fontId="8" fillId="6" borderId="2" xfId="1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 vertical="center"/>
    </xf>
    <xf numFmtId="184" fontId="8" fillId="6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7" fillId="0" borderId="21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/>
    </xf>
    <xf numFmtId="38" fontId="7" fillId="4" borderId="20" xfId="2" applyNumberFormat="1" applyFont="1" applyFill="1" applyBorder="1" applyAlignment="1">
      <alignment horizontal="center" vertical="center" shrinkToFit="1"/>
    </xf>
    <xf numFmtId="41" fontId="7" fillId="4" borderId="20" xfId="178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wrapText="1" shrinkToFit="1"/>
    </xf>
    <xf numFmtId="38" fontId="7" fillId="4" borderId="20" xfId="2" applyNumberFormat="1" applyFont="1" applyFill="1" applyBorder="1" applyAlignment="1">
      <alignment horizontal="center" vertical="center" wrapText="1" shrinkToFit="1"/>
    </xf>
    <xf numFmtId="0" fontId="32" fillId="4" borderId="44" xfId="5762" applyFont="1" applyFill="1" applyBorder="1" applyAlignment="1">
      <alignment horizontal="left" vertical="center" shrinkToFit="1"/>
    </xf>
    <xf numFmtId="0" fontId="21" fillId="4" borderId="2" xfId="5762" applyFont="1" applyFill="1" applyBorder="1" applyAlignment="1">
      <alignment vertical="center" shrinkToFit="1"/>
    </xf>
    <xf numFmtId="0" fontId="32" fillId="4" borderId="2" xfId="5762" applyFont="1" applyFill="1" applyBorder="1" applyAlignment="1">
      <alignment vertical="center" shrinkToFit="1"/>
    </xf>
    <xf numFmtId="0" fontId="32" fillId="4" borderId="45" xfId="40338" applyFont="1" applyFill="1" applyBorder="1" applyAlignment="1">
      <alignment horizontal="center" vertical="center" shrinkToFit="1"/>
    </xf>
    <xf numFmtId="0" fontId="32" fillId="4" borderId="17" xfId="40338" applyFont="1" applyFill="1" applyBorder="1" applyAlignment="1">
      <alignment horizontal="center" vertical="center" shrinkToFit="1"/>
    </xf>
    <xf numFmtId="41" fontId="21" fillId="4" borderId="2" xfId="5762" applyNumberFormat="1" applyFont="1" applyFill="1" applyBorder="1" applyAlignment="1">
      <alignment vertical="center" wrapText="1"/>
    </xf>
    <xf numFmtId="184" fontId="7" fillId="4" borderId="2" xfId="0" applyNumberFormat="1" applyFont="1" applyFill="1" applyBorder="1" applyAlignment="1">
      <alignment horizontal="center" vertical="center"/>
    </xf>
    <xf numFmtId="0" fontId="7" fillId="4" borderId="2" xfId="5762" applyFont="1" applyFill="1" applyBorder="1" applyAlignment="1">
      <alignment vertical="center" shrinkToFit="1"/>
    </xf>
    <xf numFmtId="41" fontId="7" fillId="4" borderId="2" xfId="5762" applyNumberFormat="1" applyFont="1" applyFill="1" applyBorder="1" applyAlignment="1">
      <alignment vertical="center" wrapText="1"/>
    </xf>
    <xf numFmtId="14" fontId="8" fillId="4" borderId="2" xfId="5762" applyNumberFormat="1" applyFont="1" applyFill="1" applyBorder="1" applyAlignment="1">
      <alignment horizontal="center" vertical="center"/>
    </xf>
    <xf numFmtId="0" fontId="8" fillId="4" borderId="2" xfId="5762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41" fontId="7" fillId="4" borderId="2" xfId="1" quotePrefix="1" applyFont="1" applyFill="1" applyBorder="1" applyAlignment="1">
      <alignment vertical="center" shrinkToFit="1"/>
    </xf>
    <xf numFmtId="41" fontId="7" fillId="4" borderId="20" xfId="1" quotePrefix="1" applyFont="1" applyFill="1" applyBorder="1" applyAlignment="1" applyProtection="1">
      <alignment horizontal="right" vertical="center" shrinkToFit="1"/>
    </xf>
    <xf numFmtId="181" fontId="7" fillId="4" borderId="20" xfId="0" applyNumberFormat="1" applyFont="1" applyFill="1" applyBorder="1" applyAlignment="1" applyProtection="1">
      <alignment horizontal="center" vertical="center" shrinkToFit="1"/>
    </xf>
    <xf numFmtId="41" fontId="7" fillId="6" borderId="2" xfId="1" applyFont="1" applyFill="1" applyBorder="1" applyAlignment="1" applyProtection="1">
      <alignment horizontal="right" vertical="center" shrinkToFit="1"/>
    </xf>
    <xf numFmtId="41" fontId="7" fillId="6" borderId="2" xfId="1" quotePrefix="1" applyFont="1" applyFill="1" applyBorder="1" applyAlignment="1">
      <alignment vertical="center" shrinkToFit="1"/>
    </xf>
    <xf numFmtId="3" fontId="14" fillId="0" borderId="14" xfId="0" applyNumberFormat="1" applyFont="1" applyBorder="1" applyAlignment="1">
      <alignment horizontal="center" vertical="center" shrinkToFit="1"/>
    </xf>
    <xf numFmtId="181" fontId="14" fillId="0" borderId="14" xfId="0" applyNumberFormat="1" applyFont="1" applyFill="1" applyBorder="1" applyAlignment="1">
      <alignment horizontal="center" vertical="center" wrapText="1"/>
    </xf>
    <xf numFmtId="10" fontId="14" fillId="0" borderId="46" xfId="0" applyNumberFormat="1" applyFont="1" applyBorder="1" applyAlignment="1">
      <alignment horizontal="center" vertical="center" shrinkToFit="1"/>
    </xf>
    <xf numFmtId="181" fontId="14" fillId="0" borderId="7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shrinkToFit="1"/>
    </xf>
    <xf numFmtId="10" fontId="14" fillId="0" borderId="8" xfId="0" applyNumberFormat="1" applyFont="1" applyBorder="1" applyAlignment="1">
      <alignment horizontal="center" vertical="center" shrinkToFit="1"/>
    </xf>
    <xf numFmtId="181" fontId="14" fillId="0" borderId="14" xfId="0" applyNumberFormat="1" applyFont="1" applyFill="1" applyBorder="1" applyAlignment="1">
      <alignment horizontal="center" vertical="center" wrapText="1"/>
    </xf>
    <xf numFmtId="0" fontId="32" fillId="4" borderId="44" xfId="40338" applyFont="1" applyFill="1" applyBorder="1" applyAlignment="1">
      <alignment horizontal="left" vertical="center" shrinkToFit="1"/>
    </xf>
    <xf numFmtId="0" fontId="32" fillId="4" borderId="49" xfId="40338" applyFont="1" applyFill="1" applyBorder="1" applyAlignment="1">
      <alignment vertical="center" shrinkToFit="1"/>
    </xf>
    <xf numFmtId="0" fontId="32" fillId="4" borderId="48" xfId="5762" applyFont="1" applyFill="1" applyBorder="1" applyAlignment="1">
      <alignment vertical="center" shrinkToFit="1"/>
    </xf>
    <xf numFmtId="41" fontId="7" fillId="4" borderId="2" xfId="1" quotePrefix="1" applyNumberFormat="1" applyFont="1" applyFill="1" applyBorder="1" applyAlignment="1">
      <alignment horizontal="center" vertical="center" shrinkToFit="1"/>
    </xf>
    <xf numFmtId="3" fontId="14" fillId="0" borderId="15" xfId="0" applyNumberFormat="1" applyFont="1" applyBorder="1" applyAlignment="1">
      <alignment horizontal="center" vertical="center" shrinkToFit="1"/>
    </xf>
    <xf numFmtId="10" fontId="14" fillId="0" borderId="8" xfId="0" applyNumberFormat="1" applyFont="1" applyBorder="1" applyAlignment="1">
      <alignment horizontal="center" vertical="center" shrinkToFit="1"/>
    </xf>
    <xf numFmtId="181" fontId="14" fillId="0" borderId="14" xfId="0" applyNumberFormat="1" applyFont="1" applyFill="1" applyBorder="1" applyAlignment="1">
      <alignment horizontal="center" vertical="center" wrapText="1"/>
    </xf>
    <xf numFmtId="176" fontId="32" fillId="4" borderId="50" xfId="5762" applyNumberFormat="1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shrinkToFit="1"/>
    </xf>
    <xf numFmtId="3" fontId="21" fillId="0" borderId="51" xfId="0" applyNumberFormat="1" applyFont="1" applyBorder="1" applyAlignment="1">
      <alignment horizontal="center" vertical="center" shrinkToFit="1"/>
    </xf>
    <xf numFmtId="0" fontId="32" fillId="4" borderId="52" xfId="40338" applyFont="1" applyFill="1" applyBorder="1" applyAlignment="1">
      <alignment horizontal="center" vertical="center" shrinkToFit="1"/>
    </xf>
    <xf numFmtId="176" fontId="32" fillId="4" borderId="2" xfId="5762" applyNumberFormat="1" applyFont="1" applyFill="1" applyBorder="1" applyAlignment="1">
      <alignment horizontal="center" vertical="center" wrapText="1"/>
    </xf>
    <xf numFmtId="176" fontId="32" fillId="4" borderId="43" xfId="5762" applyNumberFormat="1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shrinkToFit="1"/>
    </xf>
    <xf numFmtId="0" fontId="19" fillId="2" borderId="57" xfId="0" applyFont="1" applyFill="1" applyBorder="1" applyAlignment="1">
      <alignment horizontal="center" vertical="center" shrinkToFit="1"/>
    </xf>
    <xf numFmtId="3" fontId="21" fillId="0" borderId="2" xfId="0" applyNumberFormat="1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10" fontId="21" fillId="0" borderId="2" xfId="0" applyNumberFormat="1" applyFont="1" applyBorder="1" applyAlignment="1">
      <alignment horizontal="center" vertical="center" shrinkToFit="1"/>
    </xf>
    <xf numFmtId="177" fontId="22" fillId="0" borderId="2" xfId="0" applyNumberFormat="1" applyFont="1" applyBorder="1" applyAlignment="1">
      <alignment horizontal="center" vertical="center" shrinkToFit="1"/>
    </xf>
    <xf numFmtId="181" fontId="21" fillId="0" borderId="2" xfId="0" applyNumberFormat="1" applyFont="1" applyBorder="1" applyAlignment="1">
      <alignment horizontal="center" vertical="center" shrinkToFit="1"/>
    </xf>
    <xf numFmtId="0" fontId="32" fillId="4" borderId="2" xfId="40338" applyFont="1" applyFill="1" applyBorder="1" applyAlignment="1">
      <alignment horizontal="center" vertical="center" shrinkToFit="1"/>
    </xf>
    <xf numFmtId="3" fontId="21" fillId="0" borderId="43" xfId="0" applyNumberFormat="1" applyFont="1" applyBorder="1" applyAlignment="1">
      <alignment horizontal="center" vertical="center" shrinkToFit="1"/>
    </xf>
    <xf numFmtId="0" fontId="32" fillId="4" borderId="43" xfId="40338" applyFont="1" applyFill="1" applyBorder="1" applyAlignment="1">
      <alignment horizontal="center" vertical="center" shrinkToFit="1"/>
    </xf>
    <xf numFmtId="176" fontId="32" fillId="4" borderId="47" xfId="5762" applyNumberFormat="1" applyFont="1" applyFill="1" applyBorder="1" applyAlignment="1">
      <alignment horizontal="center" vertical="center" wrapText="1"/>
    </xf>
    <xf numFmtId="176" fontId="32" fillId="4" borderId="58" xfId="5762" applyNumberFormat="1" applyFont="1" applyFill="1" applyBorder="1" applyAlignment="1">
      <alignment horizontal="center" vertical="center" wrapText="1"/>
    </xf>
    <xf numFmtId="0" fontId="32" fillId="4" borderId="44" xfId="40338" applyFont="1" applyFill="1" applyBorder="1" applyAlignment="1">
      <alignment vertical="center" shrinkToFit="1"/>
    </xf>
    <xf numFmtId="181" fontId="21" fillId="0" borderId="51" xfId="0" applyNumberFormat="1" applyFont="1" applyBorder="1" applyAlignment="1">
      <alignment horizontal="center" vertical="center" shrinkToFit="1"/>
    </xf>
    <xf numFmtId="10" fontId="21" fillId="0" borderId="60" xfId="0" applyNumberFormat="1" applyFont="1" applyBorder="1" applyAlignment="1">
      <alignment horizontal="center" vertical="center" shrinkToFit="1"/>
    </xf>
    <xf numFmtId="0" fontId="19" fillId="2" borderId="61" xfId="0" applyFont="1" applyFill="1" applyBorder="1" applyAlignment="1">
      <alignment horizontal="center" vertical="center" shrinkToFit="1"/>
    </xf>
    <xf numFmtId="181" fontId="21" fillId="0" borderId="62" xfId="0" applyNumberFormat="1" applyFont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176" fontId="32" fillId="4" borderId="63" xfId="5762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>
      <alignment horizontal="center" vertical="center" wrapText="1"/>
    </xf>
    <xf numFmtId="176" fontId="32" fillId="4" borderId="59" xfId="5762" applyNumberFormat="1" applyFont="1" applyFill="1" applyBorder="1" applyAlignment="1">
      <alignment horizontal="center" vertical="center" wrapText="1"/>
    </xf>
    <xf numFmtId="0" fontId="8" fillId="4" borderId="2" xfId="40338" applyFont="1" applyFill="1" applyBorder="1" applyAlignment="1">
      <alignment horizontal="center" vertical="center" shrinkToFit="1"/>
    </xf>
    <xf numFmtId="0" fontId="32" fillId="4" borderId="2" xfId="5762" applyFont="1" applyFill="1" applyBorder="1" applyAlignment="1">
      <alignment horizontal="center" vertical="center"/>
    </xf>
    <xf numFmtId="0" fontId="32" fillId="4" borderId="2" xfId="5762" applyFont="1" applyFill="1" applyBorder="1" applyAlignment="1">
      <alignment horizontal="center" vertical="center" shrinkToFit="1"/>
    </xf>
    <xf numFmtId="181" fontId="7" fillId="4" borderId="2" xfId="0" applyNumberFormat="1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38" fontId="7" fillId="4" borderId="2" xfId="2" applyNumberFormat="1" applyFont="1" applyFill="1" applyBorder="1" applyAlignment="1">
      <alignment horizontal="center" vertical="center" wrapText="1" shrinkToFit="1"/>
    </xf>
    <xf numFmtId="184" fontId="8" fillId="4" borderId="2" xfId="0" applyNumberFormat="1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7" fontId="21" fillId="0" borderId="31" xfId="0" applyNumberFormat="1" applyFont="1" applyFill="1" applyBorder="1" applyAlignment="1">
      <alignment horizontal="center" vertical="center" shrinkToFit="1"/>
    </xf>
    <xf numFmtId="177" fontId="21" fillId="0" borderId="32" xfId="0" applyNumberFormat="1" applyFont="1" applyFill="1" applyBorder="1" applyAlignment="1">
      <alignment horizontal="center" vertical="center" shrinkToFit="1"/>
    </xf>
    <xf numFmtId="177" fontId="21" fillId="0" borderId="33" xfId="0" applyNumberFormat="1" applyFont="1" applyFill="1" applyBorder="1" applyAlignment="1">
      <alignment horizontal="center" vertical="center" shrinkToFit="1"/>
    </xf>
    <xf numFmtId="177" fontId="21" fillId="0" borderId="53" xfId="0" applyNumberFormat="1" applyFont="1" applyFill="1" applyBorder="1" applyAlignment="1">
      <alignment horizontal="center" vertical="center" shrinkToFit="1"/>
    </xf>
    <xf numFmtId="177" fontId="21" fillId="0" borderId="54" xfId="0" applyNumberFormat="1" applyFont="1" applyFill="1" applyBorder="1" applyAlignment="1">
      <alignment horizontal="center" vertical="center" shrinkToFit="1"/>
    </xf>
    <xf numFmtId="177" fontId="21" fillId="0" borderId="55" xfId="0" applyNumberFormat="1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77" fontId="8" fillId="0" borderId="66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15" xfId="0" applyNumberFormat="1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177" fontId="8" fillId="0" borderId="11" xfId="0" applyNumberFormat="1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0" borderId="40" xfId="0" applyNumberFormat="1" applyFont="1" applyBorder="1" applyAlignment="1">
      <alignment horizontal="justify" vertical="center" wrapText="1"/>
    </xf>
    <xf numFmtId="3" fontId="14" fillId="0" borderId="41" xfId="0" applyNumberFormat="1" applyFont="1" applyBorder="1" applyAlignment="1">
      <alignment horizontal="justify" vertical="center" wrapText="1"/>
    </xf>
    <xf numFmtId="3" fontId="14" fillId="0" borderId="42" xfId="0" applyNumberFormat="1" applyFont="1" applyBorder="1" applyAlignment="1">
      <alignment horizontal="justify" vertical="center" wrapText="1"/>
    </xf>
    <xf numFmtId="0" fontId="14" fillId="2" borderId="16" xfId="0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19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</xf>
  </cellXfs>
  <cellStyles count="40339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 2 2 2 2 2" xfId="40337" xr:uid="{00000000-0005-0000-0000-0000919D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="110" zoomScaleNormal="110" workbookViewId="0">
      <selection activeCell="I18" sqref="I18"/>
    </sheetView>
  </sheetViews>
  <sheetFormatPr defaultRowHeight="13.5" x14ac:dyDescent="0.15"/>
  <cols>
    <col min="1" max="2" width="8.88671875" style="109"/>
    <col min="3" max="3" width="35.21875" style="109" bestFit="1" customWidth="1"/>
    <col min="4" max="4" width="9.77734375" style="109" customWidth="1"/>
    <col min="5" max="5" width="30.5546875" style="109" customWidth="1"/>
    <col min="6" max="7" width="8.88671875" style="109"/>
    <col min="8" max="8" width="10.109375" style="109" bestFit="1" customWidth="1"/>
    <col min="9" max="9" width="18.88671875" style="109" bestFit="1" customWidth="1"/>
    <col min="10" max="10" width="8.88671875" style="109"/>
    <col min="11" max="12" width="11.5546875" style="109" customWidth="1"/>
    <col min="13" max="16384" width="8.88671875" style="109"/>
  </cols>
  <sheetData>
    <row r="1" spans="1:14" ht="36" customHeight="1" x14ac:dyDescent="0.15">
      <c r="A1" s="107" t="s">
        <v>54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25.5" customHeight="1" x14ac:dyDescent="0.15">
      <c r="A2" s="58" t="s">
        <v>106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86" t="s">
        <v>83</v>
      </c>
    </row>
    <row r="3" spans="1:14" ht="35.25" customHeight="1" x14ac:dyDescent="0.15">
      <c r="A3" s="173" t="s">
        <v>55</v>
      </c>
      <c r="B3" s="173" t="s">
        <v>40</v>
      </c>
      <c r="C3" s="174" t="s">
        <v>56</v>
      </c>
      <c r="D3" s="276" t="s">
        <v>92</v>
      </c>
      <c r="E3" s="173" t="s">
        <v>57</v>
      </c>
      <c r="F3" s="173" t="s">
        <v>58</v>
      </c>
      <c r="G3" s="173" t="s">
        <v>59</v>
      </c>
      <c r="H3" s="173" t="s">
        <v>91</v>
      </c>
      <c r="I3" s="173" t="s">
        <v>41</v>
      </c>
      <c r="J3" s="173" t="s">
        <v>60</v>
      </c>
      <c r="K3" s="113" t="s">
        <v>61</v>
      </c>
      <c r="L3" s="114" t="s">
        <v>1</v>
      </c>
    </row>
    <row r="4" spans="1:14" ht="24" customHeight="1" x14ac:dyDescent="0.25">
      <c r="A4" s="140">
        <v>2024</v>
      </c>
      <c r="B4" s="147">
        <v>5</v>
      </c>
      <c r="C4" s="208" t="s">
        <v>212</v>
      </c>
      <c r="D4" s="146" t="s">
        <v>211</v>
      </c>
      <c r="E4" s="277" t="s">
        <v>213</v>
      </c>
      <c r="F4" s="206">
        <v>50</v>
      </c>
      <c r="G4" s="147" t="s">
        <v>214</v>
      </c>
      <c r="H4" s="207">
        <v>1000000</v>
      </c>
      <c r="I4" s="147" t="s">
        <v>108</v>
      </c>
      <c r="J4" s="147" t="s">
        <v>215</v>
      </c>
      <c r="K4" s="140" t="s">
        <v>216</v>
      </c>
      <c r="L4" s="140" t="s">
        <v>217</v>
      </c>
      <c r="M4" s="95"/>
      <c r="N4" s="136"/>
    </row>
    <row r="5" spans="1:14" s="136" customFormat="1" ht="24" customHeight="1" x14ac:dyDescent="0.25">
      <c r="A5" s="140">
        <v>2024</v>
      </c>
      <c r="B5" s="147">
        <v>5</v>
      </c>
      <c r="C5" s="208" t="s">
        <v>278</v>
      </c>
      <c r="D5" s="146" t="s">
        <v>211</v>
      </c>
      <c r="E5" s="209" t="s">
        <v>279</v>
      </c>
      <c r="F5" s="206">
        <v>500</v>
      </c>
      <c r="G5" s="147" t="s">
        <v>280</v>
      </c>
      <c r="H5" s="207">
        <v>700000</v>
      </c>
      <c r="I5" s="147" t="s">
        <v>108</v>
      </c>
      <c r="J5" s="147" t="s">
        <v>281</v>
      </c>
      <c r="K5" s="140" t="s">
        <v>282</v>
      </c>
      <c r="L5" s="140" t="s">
        <v>217</v>
      </c>
    </row>
    <row r="6" spans="1:14" s="136" customFormat="1" ht="24" customHeight="1" x14ac:dyDescent="0.25">
      <c r="A6" s="140"/>
      <c r="B6" s="147"/>
      <c r="C6" s="145" t="s">
        <v>146</v>
      </c>
      <c r="D6" s="140"/>
      <c r="E6" s="9"/>
      <c r="F6" s="135"/>
      <c r="G6" s="140"/>
      <c r="H6" s="20"/>
      <c r="I6" s="147"/>
      <c r="J6" s="140"/>
      <c r="K6" s="140"/>
      <c r="L6" s="140"/>
    </row>
    <row r="7" spans="1:14" s="136" customFormat="1" ht="24" customHeight="1" x14ac:dyDescent="0.25">
      <c r="A7" s="140"/>
      <c r="B7" s="147"/>
      <c r="C7" s="208"/>
      <c r="D7" s="140"/>
      <c r="E7" s="209"/>
      <c r="F7" s="206"/>
      <c r="G7" s="147"/>
      <c r="H7" s="207"/>
      <c r="I7" s="147"/>
      <c r="J7" s="147"/>
      <c r="K7" s="140"/>
      <c r="L7" s="140"/>
    </row>
    <row r="8" spans="1:14" s="136" customFormat="1" ht="24" customHeight="1" x14ac:dyDescent="0.25">
      <c r="A8" s="140"/>
      <c r="B8" s="147"/>
      <c r="C8" s="208"/>
      <c r="D8" s="140"/>
      <c r="E8" s="209"/>
      <c r="F8" s="206"/>
      <c r="G8" s="147"/>
      <c r="H8" s="207"/>
      <c r="I8" s="147"/>
      <c r="J8" s="147"/>
      <c r="K8" s="140"/>
      <c r="L8" s="140"/>
    </row>
    <row r="9" spans="1:14" s="136" customFormat="1" ht="24" customHeight="1" x14ac:dyDescent="0.25">
      <c r="A9" s="97"/>
      <c r="B9" s="81"/>
      <c r="C9" s="138"/>
      <c r="D9" s="134"/>
      <c r="E9" s="9"/>
      <c r="F9" s="135"/>
      <c r="G9" s="134"/>
      <c r="H9" s="20"/>
      <c r="I9" s="147"/>
      <c r="J9" s="134"/>
      <c r="K9" s="134"/>
      <c r="L9" s="134"/>
    </row>
    <row r="10" spans="1:14" s="21" customFormat="1" ht="24" customHeight="1" x14ac:dyDescent="0.25">
      <c r="A10" s="97"/>
      <c r="B10" s="81"/>
      <c r="C10" s="63"/>
      <c r="D10" s="18"/>
      <c r="E10" s="9"/>
      <c r="F10" s="19"/>
      <c r="G10" s="18"/>
      <c r="H10" s="20"/>
      <c r="I10" s="147"/>
      <c r="J10" s="18"/>
      <c r="K10" s="18"/>
      <c r="L10" s="18"/>
    </row>
    <row r="11" spans="1:14" s="21" customFormat="1" ht="24" customHeight="1" x14ac:dyDescent="0.25">
      <c r="A11" s="97"/>
      <c r="B11" s="81"/>
      <c r="C11" s="82"/>
      <c r="D11" s="18"/>
      <c r="E11" s="9"/>
      <c r="F11" s="19"/>
      <c r="G11" s="18"/>
      <c r="H11" s="20"/>
      <c r="I11" s="147"/>
      <c r="J11" s="18"/>
      <c r="K11" s="18"/>
      <c r="L11" s="18"/>
    </row>
    <row r="12" spans="1:14" s="21" customFormat="1" ht="24" customHeight="1" x14ac:dyDescent="0.25">
      <c r="A12" s="97"/>
      <c r="B12" s="81"/>
      <c r="C12" s="63"/>
      <c r="D12" s="18"/>
      <c r="E12" s="9"/>
      <c r="F12" s="19"/>
      <c r="G12" s="18"/>
      <c r="H12" s="20"/>
      <c r="I12" s="18"/>
      <c r="J12" s="18"/>
      <c r="K12" s="18"/>
      <c r="L12" s="18"/>
    </row>
    <row r="13" spans="1:14" s="21" customFormat="1" ht="24" customHeight="1" x14ac:dyDescent="0.25">
      <c r="A13" s="97"/>
      <c r="B13" s="81"/>
      <c r="C13" s="63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C13" sqref="C13"/>
    </sheetView>
  </sheetViews>
  <sheetFormatPr defaultRowHeight="24" customHeight="1" x14ac:dyDescent="0.15"/>
  <cols>
    <col min="1" max="1" width="8.6640625" style="120" customWidth="1"/>
    <col min="2" max="2" width="8.77734375" style="120" customWidth="1"/>
    <col min="3" max="3" width="44.21875" style="121" customWidth="1"/>
    <col min="4" max="4" width="9.77734375" style="120" customWidth="1"/>
    <col min="5" max="5" width="12.44140625" style="120" customWidth="1"/>
    <col min="6" max="6" width="18.88671875" style="120" customWidth="1"/>
    <col min="7" max="9" width="10.44140625" style="120" customWidth="1"/>
    <col min="10" max="16384" width="8.88671875" style="53"/>
  </cols>
  <sheetData>
    <row r="1" spans="1:12" ht="36" customHeight="1" x14ac:dyDescent="0.15">
      <c r="A1" s="107" t="s">
        <v>68</v>
      </c>
      <c r="B1" s="107"/>
      <c r="C1" s="108"/>
      <c r="D1" s="107"/>
      <c r="E1" s="107"/>
      <c r="F1" s="107"/>
      <c r="G1" s="107"/>
      <c r="H1" s="107"/>
      <c r="I1" s="107"/>
      <c r="J1" s="105"/>
      <c r="K1" s="105"/>
      <c r="L1" s="105"/>
    </row>
    <row r="2" spans="1:12" s="21" customFormat="1" ht="25.5" customHeight="1" x14ac:dyDescent="0.25">
      <c r="A2" s="58" t="s">
        <v>106</v>
      </c>
      <c r="B2" s="110"/>
      <c r="C2" s="111"/>
      <c r="D2" s="112"/>
      <c r="E2" s="112"/>
      <c r="F2" s="112"/>
      <c r="G2" s="112"/>
      <c r="H2" s="112"/>
      <c r="I2" s="86" t="s">
        <v>83</v>
      </c>
      <c r="J2" s="112"/>
      <c r="K2" s="112"/>
      <c r="L2" s="112"/>
    </row>
    <row r="3" spans="1:12" ht="35.25" customHeight="1" x14ac:dyDescent="0.15">
      <c r="A3" s="115" t="s">
        <v>39</v>
      </c>
      <c r="B3" s="116" t="s">
        <v>40</v>
      </c>
      <c r="C3" s="117" t="s">
        <v>52</v>
      </c>
      <c r="D3" s="117" t="s">
        <v>0</v>
      </c>
      <c r="E3" s="118" t="s">
        <v>90</v>
      </c>
      <c r="F3" s="115" t="s">
        <v>41</v>
      </c>
      <c r="G3" s="115" t="s">
        <v>42</v>
      </c>
      <c r="H3" s="115" t="s">
        <v>43</v>
      </c>
      <c r="I3" s="119" t="s">
        <v>1</v>
      </c>
    </row>
    <row r="4" spans="1:12" s="139" customFormat="1" ht="24" customHeight="1" x14ac:dyDescent="0.15">
      <c r="A4" s="140">
        <v>2024</v>
      </c>
      <c r="B4" s="147">
        <v>5</v>
      </c>
      <c r="C4" s="130" t="s">
        <v>202</v>
      </c>
      <c r="D4" s="185" t="s">
        <v>211</v>
      </c>
      <c r="E4" s="186">
        <v>2600000</v>
      </c>
      <c r="F4" s="147" t="s">
        <v>108</v>
      </c>
      <c r="G4" s="185" t="s">
        <v>203</v>
      </c>
      <c r="H4" s="185" t="s">
        <v>204</v>
      </c>
      <c r="I4" s="187" t="s">
        <v>207</v>
      </c>
      <c r="J4" s="201"/>
    </row>
    <row r="5" spans="1:12" s="139" customFormat="1" ht="24" customHeight="1" x14ac:dyDescent="0.15">
      <c r="A5" s="140">
        <v>2024</v>
      </c>
      <c r="B5" s="147">
        <v>5</v>
      </c>
      <c r="C5" s="176" t="s">
        <v>205</v>
      </c>
      <c r="D5" s="185" t="s">
        <v>211</v>
      </c>
      <c r="E5" s="186">
        <v>2300000</v>
      </c>
      <c r="F5" s="147" t="s">
        <v>108</v>
      </c>
      <c r="G5" s="185" t="s">
        <v>203</v>
      </c>
      <c r="H5" s="185" t="s">
        <v>204</v>
      </c>
      <c r="I5" s="187" t="s">
        <v>207</v>
      </c>
      <c r="J5" s="201"/>
    </row>
    <row r="6" spans="1:12" s="139" customFormat="1" ht="24" customHeight="1" x14ac:dyDescent="0.15">
      <c r="A6" s="140">
        <v>2024</v>
      </c>
      <c r="B6" s="147">
        <v>5</v>
      </c>
      <c r="C6" s="145" t="s">
        <v>206</v>
      </c>
      <c r="D6" s="185" t="s">
        <v>211</v>
      </c>
      <c r="E6" s="186">
        <v>2500000</v>
      </c>
      <c r="F6" s="147" t="s">
        <v>108</v>
      </c>
      <c r="G6" s="185" t="s">
        <v>203</v>
      </c>
      <c r="H6" s="185" t="s">
        <v>204</v>
      </c>
      <c r="I6" s="187" t="s">
        <v>207</v>
      </c>
      <c r="J6" s="201"/>
    </row>
    <row r="7" spans="1:12" s="139" customFormat="1" ht="24" customHeight="1" x14ac:dyDescent="0.15">
      <c r="A7" s="140">
        <v>2024</v>
      </c>
      <c r="B7" s="147">
        <v>5</v>
      </c>
      <c r="C7" s="130" t="s">
        <v>196</v>
      </c>
      <c r="D7" s="185" t="s">
        <v>211</v>
      </c>
      <c r="E7" s="186">
        <v>3470000</v>
      </c>
      <c r="F7" s="147" t="s">
        <v>108</v>
      </c>
      <c r="G7" s="185" t="s">
        <v>197</v>
      </c>
      <c r="H7" s="185" t="s">
        <v>198</v>
      </c>
      <c r="I7" s="187" t="s">
        <v>201</v>
      </c>
      <c r="J7" s="201"/>
    </row>
    <row r="8" spans="1:12" s="137" customFormat="1" ht="24" customHeight="1" x14ac:dyDescent="0.15">
      <c r="A8" s="140">
        <v>2024</v>
      </c>
      <c r="B8" s="147">
        <v>5</v>
      </c>
      <c r="C8" s="130" t="s">
        <v>199</v>
      </c>
      <c r="D8" s="185" t="s">
        <v>211</v>
      </c>
      <c r="E8" s="186">
        <v>1872000</v>
      </c>
      <c r="F8" s="147" t="s">
        <v>108</v>
      </c>
      <c r="G8" s="185" t="s">
        <v>200</v>
      </c>
      <c r="H8" s="185" t="s">
        <v>277</v>
      </c>
      <c r="I8" s="187" t="s">
        <v>201</v>
      </c>
      <c r="J8" s="201"/>
      <c r="K8" s="139"/>
      <c r="L8" s="139"/>
    </row>
    <row r="9" spans="1:12" s="139" customFormat="1" ht="24" customHeight="1" x14ac:dyDescent="0.15">
      <c r="A9" s="140"/>
      <c r="B9" s="147"/>
      <c r="C9" s="145" t="s">
        <v>218</v>
      </c>
      <c r="D9" s="185"/>
      <c r="E9" s="186"/>
      <c r="F9" s="147"/>
      <c r="G9" s="185"/>
      <c r="H9" s="185"/>
      <c r="I9" s="141"/>
      <c r="J9" s="201"/>
    </row>
    <row r="10" spans="1:12" s="137" customFormat="1" ht="24" customHeight="1" x14ac:dyDescent="0.15">
      <c r="A10" s="140"/>
      <c r="B10" s="147"/>
      <c r="C10" s="138"/>
      <c r="D10" s="185"/>
      <c r="E10" s="186"/>
      <c r="F10" s="147"/>
      <c r="G10" s="185"/>
      <c r="H10" s="185"/>
      <c r="I10" s="141"/>
      <c r="J10" s="201"/>
    </row>
    <row r="11" spans="1:12" s="96" customFormat="1" ht="24" customHeight="1" x14ac:dyDescent="0.15">
      <c r="A11" s="140"/>
      <c r="B11" s="147"/>
      <c r="C11" s="184"/>
      <c r="D11" s="185"/>
      <c r="E11" s="186"/>
      <c r="F11" s="147"/>
      <c r="G11" s="185"/>
      <c r="H11" s="185"/>
      <c r="I11" s="141"/>
      <c r="J11" s="201"/>
      <c r="K11" s="53"/>
      <c r="L11" s="53"/>
    </row>
    <row r="12" spans="1:12" s="96" customFormat="1" ht="24" customHeight="1" x14ac:dyDescent="0.15">
      <c r="A12" s="140"/>
      <c r="B12" s="147"/>
      <c r="C12" s="188"/>
      <c r="D12" s="146"/>
      <c r="E12" s="189"/>
      <c r="F12" s="147"/>
      <c r="G12" s="146"/>
      <c r="H12" s="146"/>
      <c r="I12" s="141"/>
      <c r="J12" s="201"/>
      <c r="K12" s="53"/>
      <c r="L12" s="53"/>
    </row>
    <row r="13" spans="1:12" ht="24" customHeight="1" x14ac:dyDescent="0.15">
      <c r="A13" s="140"/>
      <c r="B13" s="140"/>
      <c r="C13" s="177"/>
      <c r="D13" s="143"/>
      <c r="E13" s="144"/>
      <c r="F13" s="140"/>
      <c r="G13" s="141"/>
      <c r="H13" s="141"/>
      <c r="I13" s="190"/>
    </row>
    <row r="14" spans="1:12" s="109" customFormat="1" ht="24" customHeight="1" x14ac:dyDescent="0.15">
      <c r="A14" s="140"/>
      <c r="B14" s="140"/>
      <c r="C14" s="142"/>
      <c r="D14" s="143"/>
      <c r="E14" s="144"/>
      <c r="F14" s="141"/>
      <c r="G14" s="141"/>
      <c r="H14" s="141"/>
      <c r="I14" s="141"/>
      <c r="J14" s="53"/>
      <c r="K14" s="53"/>
      <c r="L14" s="53"/>
    </row>
    <row r="15" spans="1:12" s="109" customFormat="1" ht="24" customHeight="1" x14ac:dyDescent="0.15">
      <c r="A15" s="140"/>
      <c r="B15" s="140"/>
      <c r="C15" s="142"/>
      <c r="D15" s="143"/>
      <c r="E15" s="144"/>
      <c r="F15" s="141"/>
      <c r="G15" s="141"/>
      <c r="H15" s="141"/>
      <c r="I15" s="141"/>
      <c r="J15" s="53"/>
      <c r="K15" s="53"/>
      <c r="L15" s="53"/>
    </row>
    <row r="16" spans="1:12" s="109" customFormat="1" ht="24" customHeight="1" x14ac:dyDescent="0.15">
      <c r="A16" s="98"/>
      <c r="B16" s="80"/>
      <c r="C16" s="106"/>
      <c r="D16" s="64"/>
      <c r="E16" s="65"/>
      <c r="F16" s="18"/>
      <c r="G16" s="54"/>
      <c r="H16" s="18"/>
      <c r="I16" s="54"/>
      <c r="J16" s="53"/>
      <c r="K16" s="53"/>
      <c r="L16" s="5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showGridLines="0" zoomScale="110" zoomScaleNormal="110" workbookViewId="0">
      <selection activeCell="C17" sqref="C17"/>
    </sheetView>
  </sheetViews>
  <sheetFormatPr defaultRowHeight="24" customHeight="1" x14ac:dyDescent="0.15"/>
  <cols>
    <col min="1" max="1" width="8.6640625" style="120" customWidth="1"/>
    <col min="2" max="2" width="8.77734375" style="120" customWidth="1"/>
    <col min="3" max="3" width="31.88671875" style="121" customWidth="1"/>
    <col min="4" max="4" width="10.88671875" style="120" customWidth="1"/>
    <col min="5" max="5" width="9.77734375" style="120" customWidth="1"/>
    <col min="6" max="8" width="12.44140625" style="120" customWidth="1"/>
    <col min="9" max="9" width="11.33203125" style="120" customWidth="1"/>
    <col min="10" max="10" width="14.88671875" style="120" customWidth="1"/>
    <col min="11" max="11" width="11.6640625" style="123" customWidth="1"/>
    <col min="12" max="12" width="11.33203125" style="120" bestFit="1" customWidth="1"/>
    <col min="13" max="13" width="11.109375" style="120" customWidth="1"/>
    <col min="14" max="14" width="8.88671875" style="201"/>
    <col min="15" max="16384" width="8.88671875" style="53"/>
  </cols>
  <sheetData>
    <row r="1" spans="1:14" ht="36" customHeight="1" x14ac:dyDescent="0.15">
      <c r="A1" s="107" t="s">
        <v>71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22"/>
    </row>
    <row r="2" spans="1:14" s="21" customFormat="1" ht="25.5" customHeight="1" x14ac:dyDescent="0.25">
      <c r="A2" s="58" t="s">
        <v>106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86" t="s">
        <v>83</v>
      </c>
      <c r="N2" s="205"/>
    </row>
    <row r="3" spans="1:14" ht="35.25" customHeight="1" x14ac:dyDescent="0.15">
      <c r="A3" s="115" t="s">
        <v>39</v>
      </c>
      <c r="B3" s="116" t="s">
        <v>40</v>
      </c>
      <c r="C3" s="117" t="s">
        <v>70</v>
      </c>
      <c r="D3" s="115" t="s">
        <v>69</v>
      </c>
      <c r="E3" s="116" t="s">
        <v>0</v>
      </c>
      <c r="F3" s="116" t="s">
        <v>87</v>
      </c>
      <c r="G3" s="116" t="s">
        <v>86</v>
      </c>
      <c r="H3" s="116" t="s">
        <v>85</v>
      </c>
      <c r="I3" s="116" t="s">
        <v>84</v>
      </c>
      <c r="J3" s="115" t="s">
        <v>41</v>
      </c>
      <c r="K3" s="115" t="s">
        <v>42</v>
      </c>
      <c r="L3" s="115" t="s">
        <v>43</v>
      </c>
      <c r="M3" s="119" t="s">
        <v>1</v>
      </c>
    </row>
    <row r="4" spans="1:14" s="21" customFormat="1" ht="24" customHeight="1" x14ac:dyDescent="0.25">
      <c r="A4" s="140">
        <v>2024</v>
      </c>
      <c r="B4" s="147">
        <v>5</v>
      </c>
      <c r="C4" s="177" t="s">
        <v>275</v>
      </c>
      <c r="D4" s="185" t="s">
        <v>210</v>
      </c>
      <c r="E4" s="186" t="s">
        <v>208</v>
      </c>
      <c r="F4" s="237">
        <v>5000000</v>
      </c>
      <c r="G4" s="67" t="s">
        <v>209</v>
      </c>
      <c r="H4" s="67"/>
      <c r="I4" s="237">
        <v>5000000</v>
      </c>
      <c r="J4" s="147" t="s">
        <v>108</v>
      </c>
      <c r="K4" s="185" t="s">
        <v>203</v>
      </c>
      <c r="L4" s="185" t="s">
        <v>204</v>
      </c>
      <c r="M4" s="20" t="s">
        <v>207</v>
      </c>
      <c r="N4" s="205"/>
    </row>
    <row r="5" spans="1:14" s="21" customFormat="1" ht="24" customHeight="1" x14ac:dyDescent="0.25">
      <c r="A5" s="140"/>
      <c r="B5" s="147"/>
      <c r="C5" s="145" t="s">
        <v>146</v>
      </c>
      <c r="D5" s="140"/>
      <c r="E5" s="9"/>
      <c r="F5" s="66"/>
      <c r="G5" s="67"/>
      <c r="H5" s="67"/>
      <c r="I5" s="67"/>
      <c r="J5" s="147"/>
      <c r="K5" s="140"/>
      <c r="L5" s="140"/>
      <c r="M5" s="20"/>
      <c r="N5" s="205"/>
    </row>
    <row r="6" spans="1:14" s="21" customFormat="1" ht="24" customHeight="1" x14ac:dyDescent="0.25">
      <c r="A6" s="140"/>
      <c r="B6" s="147"/>
      <c r="C6" s="145"/>
      <c r="D6" s="18"/>
      <c r="E6" s="9"/>
      <c r="F6" s="66"/>
      <c r="G6" s="67"/>
      <c r="H6" s="67"/>
      <c r="I6" s="67"/>
      <c r="J6" s="147"/>
      <c r="K6" s="18"/>
      <c r="L6" s="18"/>
      <c r="M6" s="20"/>
      <c r="N6" s="205"/>
    </row>
    <row r="7" spans="1:14" s="21" customFormat="1" ht="24" customHeight="1" x14ac:dyDescent="0.25">
      <c r="A7" s="140"/>
      <c r="B7" s="147"/>
      <c r="C7" s="56"/>
      <c r="D7" s="18"/>
      <c r="E7" s="9"/>
      <c r="F7" s="66"/>
      <c r="G7" s="67"/>
      <c r="H7" s="67"/>
      <c r="I7" s="67"/>
      <c r="J7" s="147"/>
      <c r="K7" s="18"/>
      <c r="L7" s="18"/>
      <c r="M7" s="20"/>
      <c r="N7" s="205"/>
    </row>
    <row r="8" spans="1:14" s="21" customFormat="1" ht="24" customHeight="1" x14ac:dyDescent="0.25">
      <c r="A8" s="140"/>
      <c r="B8" s="147"/>
      <c r="C8" s="69"/>
      <c r="D8" s="18"/>
      <c r="E8" s="9"/>
      <c r="F8" s="66"/>
      <c r="G8" s="67"/>
      <c r="H8" s="67"/>
      <c r="I8" s="67"/>
      <c r="J8" s="147"/>
      <c r="K8" s="18"/>
      <c r="L8" s="18"/>
      <c r="M8" s="20"/>
      <c r="N8" s="205"/>
    </row>
    <row r="9" spans="1:14" s="21" customFormat="1" ht="24" customHeight="1" x14ac:dyDescent="0.25">
      <c r="A9" s="18"/>
      <c r="B9" s="147"/>
      <c r="C9" s="56"/>
      <c r="D9" s="18"/>
      <c r="E9" s="9"/>
      <c r="F9" s="66"/>
      <c r="G9" s="67"/>
      <c r="H9" s="67"/>
      <c r="I9" s="67"/>
      <c r="J9" s="18"/>
      <c r="K9" s="18"/>
      <c r="L9" s="18"/>
      <c r="M9" s="20"/>
      <c r="N9" s="205"/>
    </row>
    <row r="10" spans="1:14" s="21" customFormat="1" ht="24" customHeight="1" x14ac:dyDescent="0.25">
      <c r="A10" s="18"/>
      <c r="B10" s="54"/>
      <c r="C10" s="69"/>
      <c r="D10" s="18"/>
      <c r="E10" s="9"/>
      <c r="F10" s="66"/>
      <c r="G10" s="67"/>
      <c r="H10" s="67"/>
      <c r="I10" s="67"/>
      <c r="J10" s="18"/>
      <c r="K10" s="18"/>
      <c r="L10" s="18"/>
      <c r="M10" s="20"/>
      <c r="N10" s="205"/>
    </row>
    <row r="11" spans="1:14" s="21" customFormat="1" ht="24" customHeight="1" x14ac:dyDescent="0.25">
      <c r="A11" s="18"/>
      <c r="B11" s="54"/>
      <c r="C11" s="56"/>
      <c r="D11" s="18"/>
      <c r="E11" s="9"/>
      <c r="F11" s="66"/>
      <c r="G11" s="67"/>
      <c r="H11" s="67"/>
      <c r="I11" s="67"/>
      <c r="J11" s="18"/>
      <c r="K11" s="18"/>
      <c r="L11" s="18"/>
      <c r="M11" s="20"/>
      <c r="N11" s="205"/>
    </row>
    <row r="12" spans="1:14" s="21" customFormat="1" ht="24" customHeight="1" x14ac:dyDescent="0.25">
      <c r="A12" s="18"/>
      <c r="B12" s="54"/>
      <c r="C12" s="56"/>
      <c r="D12" s="18"/>
      <c r="E12" s="9"/>
      <c r="F12" s="66"/>
      <c r="G12" s="67"/>
      <c r="H12" s="67"/>
      <c r="I12" s="67"/>
      <c r="J12" s="18"/>
      <c r="K12" s="18"/>
      <c r="L12" s="18"/>
      <c r="M12" s="20"/>
      <c r="N12" s="205"/>
    </row>
  </sheetData>
  <phoneticPr fontId="4" type="noConversion"/>
  <dataValidations count="2">
    <dataValidation type="list" allowBlank="1" showInputMessage="1" showErrorMessage="1" sqref="E4" xr:uid="{5A57ED87-4C87-4F62-BE58-76CEB7003582}">
      <formula1>"대안,턴키,일반,PQ,수의,실적"</formula1>
    </dataValidation>
    <dataValidation type="list" allowBlank="1" showInputMessage="1" showErrorMessage="1" sqref="D4" xr:uid="{6BCA18CD-FE9A-4C06-AB7D-68C71DD8078C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20" sqref="B20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8" t="s">
        <v>107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24"/>
      <c r="B4" s="82" t="s">
        <v>93</v>
      </c>
      <c r="C4" s="46"/>
      <c r="D4" s="128"/>
      <c r="E4" s="128"/>
      <c r="F4" s="128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24"/>
      <c r="B5" s="16"/>
      <c r="C5" s="46"/>
      <c r="D5" s="128"/>
      <c r="E5" s="128"/>
      <c r="F5" s="128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24"/>
      <c r="B6" s="16"/>
      <c r="C6" s="46"/>
      <c r="D6" s="128"/>
      <c r="E6" s="128"/>
      <c r="F6" s="128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24"/>
      <c r="B7" s="16"/>
      <c r="C7" s="46"/>
      <c r="D7" s="128"/>
      <c r="E7" s="128"/>
      <c r="F7" s="128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24"/>
      <c r="B8" s="16"/>
      <c r="C8" s="46"/>
      <c r="D8" s="128"/>
      <c r="E8" s="128"/>
      <c r="F8" s="128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24"/>
      <c r="B9" s="16"/>
      <c r="C9" s="46"/>
      <c r="D9" s="128"/>
      <c r="E9" s="128"/>
      <c r="F9" s="128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24"/>
      <c r="B10" s="16"/>
      <c r="C10" s="46"/>
      <c r="D10" s="128"/>
      <c r="E10" s="128"/>
      <c r="F10" s="128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24"/>
      <c r="B11" s="16"/>
      <c r="C11" s="46"/>
      <c r="D11" s="128"/>
      <c r="E11" s="128"/>
      <c r="F11" s="128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24"/>
      <c r="B12" s="16"/>
      <c r="C12" s="46"/>
      <c r="D12" s="128"/>
      <c r="E12" s="128"/>
      <c r="F12" s="128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N3" sqref="N3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8" t="s">
        <v>106</v>
      </c>
      <c r="B2" s="47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0" customFormat="1" ht="24" customHeight="1" x14ac:dyDescent="0.15">
      <c r="A4" s="129"/>
      <c r="B4" s="82" t="s">
        <v>93</v>
      </c>
      <c r="C4" s="129"/>
      <c r="D4" s="129"/>
      <c r="E4" s="129"/>
      <c r="F4" s="129"/>
      <c r="G4" s="129"/>
      <c r="H4" s="129"/>
      <c r="I4" s="129"/>
      <c r="J4" s="129"/>
      <c r="K4" s="129"/>
      <c r="L4" s="125"/>
    </row>
    <row r="5" spans="1:12" s="120" customFormat="1" ht="24" customHeight="1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5"/>
    </row>
    <row r="6" spans="1:12" s="120" customFormat="1" ht="24" customHeight="1" x14ac:dyDescent="0.1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5"/>
    </row>
    <row r="7" spans="1:12" s="120" customFormat="1" ht="24" customHeight="1" x14ac:dyDescent="0.1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5"/>
    </row>
    <row r="8" spans="1:12" s="120" customFormat="1" ht="24" customHeight="1" x14ac:dyDescent="0.1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5"/>
    </row>
    <row r="9" spans="1:12" s="120" customFormat="1" ht="24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5"/>
    </row>
    <row r="10" spans="1:12" s="120" customFormat="1" ht="24" customHeight="1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5"/>
    </row>
    <row r="11" spans="1:12" s="120" customFormat="1" ht="24" customHeight="1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5"/>
    </row>
    <row r="12" spans="1:12" s="120" customFormat="1" ht="24" customHeight="1" x14ac:dyDescent="0.1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5"/>
    </row>
    <row r="13" spans="1:12" s="120" customFormat="1" ht="24" customHeight="1" x14ac:dyDescent="0.1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5"/>
    </row>
    <row r="14" spans="1:12" s="120" customFormat="1" ht="24" customHeight="1" x14ac:dyDescent="0.15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5"/>
    </row>
    <row r="15" spans="1:12" s="120" customFormat="1" ht="24" customHeight="1" x14ac:dyDescent="0.1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5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K4" sqref="K4:K18"/>
    </sheetView>
  </sheetViews>
  <sheetFormatPr defaultRowHeight="24" customHeight="1" x14ac:dyDescent="0.15"/>
  <cols>
    <col min="1" max="1" width="11.109375" style="87" customWidth="1"/>
    <col min="2" max="2" width="35.77734375" style="87" customWidth="1"/>
    <col min="3" max="3" width="20.77734375" style="87" customWidth="1"/>
    <col min="4" max="4" width="10.77734375" style="87" customWidth="1"/>
    <col min="5" max="8" width="9.33203125" style="192" customWidth="1"/>
    <col min="9" max="9" width="9.33203125" style="87" customWidth="1"/>
    <col min="10" max="10" width="9.6640625" style="87" customWidth="1"/>
    <col min="11" max="11" width="4.88671875" style="202" customWidth="1"/>
    <col min="12" max="12" width="8.88671875" style="95"/>
    <col min="13" max="16384" width="8.88671875" style="53"/>
  </cols>
  <sheetData>
    <row r="1" spans="1:13" ht="36" customHeight="1" x14ac:dyDescent="0.15">
      <c r="A1" s="83" t="s">
        <v>78</v>
      </c>
      <c r="B1" s="83"/>
      <c r="C1" s="83"/>
      <c r="D1" s="83"/>
      <c r="E1" s="191"/>
      <c r="F1" s="191"/>
      <c r="G1" s="191"/>
      <c r="H1" s="191"/>
      <c r="I1" s="83"/>
      <c r="J1" s="83"/>
      <c r="K1" s="203"/>
      <c r="L1" s="104"/>
      <c r="M1" s="105"/>
    </row>
    <row r="2" spans="1:13" ht="25.5" customHeight="1" x14ac:dyDescent="0.15">
      <c r="A2" s="58" t="s">
        <v>106</v>
      </c>
      <c r="B2" s="84"/>
      <c r="C2" s="84"/>
      <c r="D2" s="84"/>
      <c r="E2" s="85"/>
      <c r="F2" s="85"/>
      <c r="G2" s="85"/>
      <c r="H2" s="85"/>
      <c r="I2" s="53"/>
      <c r="J2" s="8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109</v>
      </c>
      <c r="B4" s="217" t="s">
        <v>133</v>
      </c>
      <c r="C4" s="272" t="s">
        <v>113</v>
      </c>
      <c r="D4" s="218">
        <v>55200000</v>
      </c>
      <c r="E4" s="219" t="s">
        <v>124</v>
      </c>
      <c r="F4" s="216" t="s">
        <v>131</v>
      </c>
      <c r="G4" s="150" t="s">
        <v>132</v>
      </c>
      <c r="H4" s="156" t="s">
        <v>261</v>
      </c>
      <c r="I4" s="156" t="s">
        <v>265</v>
      </c>
      <c r="J4" s="275" t="s">
        <v>262</v>
      </c>
      <c r="K4" s="204"/>
    </row>
    <row r="5" spans="1:13" s="139" customFormat="1" ht="24" customHeight="1" x14ac:dyDescent="0.15">
      <c r="A5" s="40" t="s">
        <v>108</v>
      </c>
      <c r="B5" s="217" t="s">
        <v>144</v>
      </c>
      <c r="C5" s="272" t="s">
        <v>114</v>
      </c>
      <c r="D5" s="218">
        <v>1620000</v>
      </c>
      <c r="E5" s="219" t="s">
        <v>125</v>
      </c>
      <c r="F5" s="216" t="s">
        <v>131</v>
      </c>
      <c r="G5" s="150" t="s">
        <v>132</v>
      </c>
      <c r="H5" s="156" t="s">
        <v>261</v>
      </c>
      <c r="I5" s="156" t="s">
        <v>263</v>
      </c>
      <c r="J5" s="275" t="s">
        <v>262</v>
      </c>
      <c r="K5" s="204"/>
      <c r="L5" s="95"/>
    </row>
    <row r="6" spans="1:13" s="139" customFormat="1" ht="24" customHeight="1" x14ac:dyDescent="0.15">
      <c r="A6" s="40" t="s">
        <v>108</v>
      </c>
      <c r="B6" s="217" t="s">
        <v>143</v>
      </c>
      <c r="C6" s="272" t="s">
        <v>114</v>
      </c>
      <c r="D6" s="218">
        <v>4440000</v>
      </c>
      <c r="E6" s="219" t="s">
        <v>125</v>
      </c>
      <c r="F6" s="216" t="s">
        <v>131</v>
      </c>
      <c r="G6" s="150" t="s">
        <v>132</v>
      </c>
      <c r="H6" s="156" t="s">
        <v>261</v>
      </c>
      <c r="I6" s="156" t="s">
        <v>263</v>
      </c>
      <c r="J6" s="275" t="s">
        <v>153</v>
      </c>
      <c r="K6" s="204"/>
      <c r="L6" s="95"/>
    </row>
    <row r="7" spans="1:13" s="139" customFormat="1" ht="24" customHeight="1" x14ac:dyDescent="0.15">
      <c r="A7" s="40" t="s">
        <v>108</v>
      </c>
      <c r="B7" s="217" t="s">
        <v>142</v>
      </c>
      <c r="C7" s="272" t="s">
        <v>115</v>
      </c>
      <c r="D7" s="218">
        <v>13800000</v>
      </c>
      <c r="E7" s="219" t="s">
        <v>126</v>
      </c>
      <c r="F7" s="216" t="s">
        <v>131</v>
      </c>
      <c r="G7" s="150" t="s">
        <v>132</v>
      </c>
      <c r="H7" s="156" t="s">
        <v>261</v>
      </c>
      <c r="I7" s="156" t="s">
        <v>265</v>
      </c>
      <c r="J7" s="275" t="s">
        <v>262</v>
      </c>
      <c r="K7" s="204"/>
      <c r="L7" s="95"/>
    </row>
    <row r="8" spans="1:13" s="139" customFormat="1" ht="24" customHeight="1" x14ac:dyDescent="0.15">
      <c r="A8" s="40" t="s">
        <v>108</v>
      </c>
      <c r="B8" s="217" t="s">
        <v>135</v>
      </c>
      <c r="C8" s="272" t="s">
        <v>116</v>
      </c>
      <c r="D8" s="218">
        <v>2904000</v>
      </c>
      <c r="E8" s="219" t="s">
        <v>127</v>
      </c>
      <c r="F8" s="216" t="s">
        <v>131</v>
      </c>
      <c r="G8" s="150" t="s">
        <v>132</v>
      </c>
      <c r="H8" s="156" t="s">
        <v>261</v>
      </c>
      <c r="I8" s="156" t="s">
        <v>264</v>
      </c>
      <c r="J8" s="275" t="s">
        <v>262</v>
      </c>
      <c r="K8" s="204"/>
      <c r="L8" s="95"/>
    </row>
    <row r="9" spans="1:13" s="139" customFormat="1" ht="24" customHeight="1" x14ac:dyDescent="0.15">
      <c r="A9" s="40" t="s">
        <v>108</v>
      </c>
      <c r="B9" s="217" t="s">
        <v>134</v>
      </c>
      <c r="C9" s="272" t="s">
        <v>117</v>
      </c>
      <c r="D9" s="218">
        <v>7401240</v>
      </c>
      <c r="E9" s="219" t="s">
        <v>127</v>
      </c>
      <c r="F9" s="216" t="s">
        <v>131</v>
      </c>
      <c r="G9" s="150" t="s">
        <v>132</v>
      </c>
      <c r="H9" s="156" t="s">
        <v>261</v>
      </c>
      <c r="I9" s="156" t="s">
        <v>264</v>
      </c>
      <c r="J9" s="275" t="s">
        <v>262</v>
      </c>
      <c r="K9" s="204"/>
      <c r="L9" s="95"/>
    </row>
    <row r="10" spans="1:13" s="139" customFormat="1" ht="24" customHeight="1" x14ac:dyDescent="0.15">
      <c r="A10" s="40" t="s">
        <v>108</v>
      </c>
      <c r="B10" s="217" t="s">
        <v>136</v>
      </c>
      <c r="C10" s="272" t="s">
        <v>118</v>
      </c>
      <c r="D10" s="218">
        <v>5400000</v>
      </c>
      <c r="E10" s="219" t="s">
        <v>128</v>
      </c>
      <c r="F10" s="216" t="s">
        <v>131</v>
      </c>
      <c r="G10" s="150" t="s">
        <v>132</v>
      </c>
      <c r="H10" s="156" t="s">
        <v>261</v>
      </c>
      <c r="I10" s="156" t="s">
        <v>263</v>
      </c>
      <c r="J10" s="275" t="s">
        <v>262</v>
      </c>
      <c r="K10" s="204"/>
      <c r="L10" s="95"/>
    </row>
    <row r="11" spans="1:13" s="139" customFormat="1" ht="24" customHeight="1" x14ac:dyDescent="0.15">
      <c r="A11" s="40" t="s">
        <v>108</v>
      </c>
      <c r="B11" s="220" t="s">
        <v>137</v>
      </c>
      <c r="C11" s="272" t="s">
        <v>119</v>
      </c>
      <c r="D11" s="218">
        <v>4129860</v>
      </c>
      <c r="E11" s="219" t="s">
        <v>129</v>
      </c>
      <c r="F11" s="216" t="s">
        <v>131</v>
      </c>
      <c r="G11" s="216" t="s">
        <v>132</v>
      </c>
      <c r="H11" s="156" t="s">
        <v>272</v>
      </c>
      <c r="I11" s="156" t="s">
        <v>276</v>
      </c>
      <c r="J11" s="196" t="s">
        <v>151</v>
      </c>
      <c r="K11" s="204"/>
      <c r="L11" s="95"/>
    </row>
    <row r="12" spans="1:13" s="139" customFormat="1" ht="24" customHeight="1" x14ac:dyDescent="0.15">
      <c r="A12" s="40" t="s">
        <v>108</v>
      </c>
      <c r="B12" s="220" t="s">
        <v>138</v>
      </c>
      <c r="C12" s="272" t="s">
        <v>120</v>
      </c>
      <c r="D12" s="218">
        <v>4716000</v>
      </c>
      <c r="E12" s="219" t="s">
        <v>129</v>
      </c>
      <c r="F12" s="216" t="s">
        <v>131</v>
      </c>
      <c r="G12" s="150" t="s">
        <v>132</v>
      </c>
      <c r="H12" s="156" t="s">
        <v>261</v>
      </c>
      <c r="I12" s="156" t="s">
        <v>263</v>
      </c>
      <c r="J12" s="275" t="s">
        <v>262</v>
      </c>
      <c r="K12" s="204"/>
      <c r="L12" s="95"/>
    </row>
    <row r="13" spans="1:13" s="139" customFormat="1" ht="24" customHeight="1" x14ac:dyDescent="0.15">
      <c r="A13" s="40" t="s">
        <v>108</v>
      </c>
      <c r="B13" s="220" t="s">
        <v>139</v>
      </c>
      <c r="C13" s="272" t="s">
        <v>121</v>
      </c>
      <c r="D13" s="218">
        <v>6600000</v>
      </c>
      <c r="E13" s="219" t="s">
        <v>129</v>
      </c>
      <c r="F13" s="216" t="s">
        <v>131</v>
      </c>
      <c r="G13" s="150" t="s">
        <v>132</v>
      </c>
      <c r="H13" s="156" t="s">
        <v>152</v>
      </c>
      <c r="I13" s="156" t="s">
        <v>266</v>
      </c>
      <c r="J13" s="275" t="s">
        <v>153</v>
      </c>
      <c r="K13" s="204"/>
      <c r="L13" s="95"/>
    </row>
    <row r="14" spans="1:13" s="139" customFormat="1" ht="24" customHeight="1" x14ac:dyDescent="0.15">
      <c r="A14" s="40" t="s">
        <v>108</v>
      </c>
      <c r="B14" s="220" t="s">
        <v>140</v>
      </c>
      <c r="C14" s="272" t="s">
        <v>121</v>
      </c>
      <c r="D14" s="218">
        <v>2656200</v>
      </c>
      <c r="E14" s="219" t="s">
        <v>129</v>
      </c>
      <c r="F14" s="216" t="s">
        <v>131</v>
      </c>
      <c r="G14" s="150" t="s">
        <v>132</v>
      </c>
      <c r="H14" s="156" t="s">
        <v>152</v>
      </c>
      <c r="I14" s="156" t="s">
        <v>266</v>
      </c>
      <c r="J14" s="275" t="s">
        <v>153</v>
      </c>
      <c r="K14" s="204"/>
      <c r="L14" s="95"/>
    </row>
    <row r="15" spans="1:13" s="139" customFormat="1" ht="24" customHeight="1" x14ac:dyDescent="0.15">
      <c r="A15" s="40" t="s">
        <v>108</v>
      </c>
      <c r="B15" s="220" t="s">
        <v>141</v>
      </c>
      <c r="C15" s="272" t="s">
        <v>122</v>
      </c>
      <c r="D15" s="218">
        <v>7977600</v>
      </c>
      <c r="E15" s="219" t="s">
        <v>129</v>
      </c>
      <c r="F15" s="216" t="s">
        <v>131</v>
      </c>
      <c r="G15" s="150" t="s">
        <v>132</v>
      </c>
      <c r="H15" s="156" t="s">
        <v>261</v>
      </c>
      <c r="I15" s="153" t="s">
        <v>264</v>
      </c>
      <c r="J15" s="275" t="s">
        <v>262</v>
      </c>
      <c r="K15" s="204"/>
      <c r="L15" s="95"/>
    </row>
    <row r="16" spans="1:13" s="139" customFormat="1" ht="24" customHeight="1" x14ac:dyDescent="0.15">
      <c r="A16" s="40" t="s">
        <v>109</v>
      </c>
      <c r="B16" s="220" t="s">
        <v>145</v>
      </c>
      <c r="C16" s="272" t="s">
        <v>123</v>
      </c>
      <c r="D16" s="218">
        <v>442167590</v>
      </c>
      <c r="E16" s="219" t="s">
        <v>130</v>
      </c>
      <c r="F16" s="216" t="s">
        <v>131</v>
      </c>
      <c r="G16" s="150" t="s">
        <v>132</v>
      </c>
      <c r="H16" s="156" t="s">
        <v>261</v>
      </c>
      <c r="I16" s="153" t="s">
        <v>263</v>
      </c>
      <c r="J16" s="275" t="s">
        <v>262</v>
      </c>
      <c r="K16" s="204"/>
      <c r="L16" s="95"/>
    </row>
    <row r="17" spans="1:12" s="139" customFormat="1" ht="24" customHeight="1" x14ac:dyDescent="0.15">
      <c r="A17" s="40" t="s">
        <v>108</v>
      </c>
      <c r="B17" s="212" t="s">
        <v>257</v>
      </c>
      <c r="C17" s="273" t="s">
        <v>158</v>
      </c>
      <c r="D17" s="179">
        <v>2200000</v>
      </c>
      <c r="E17" s="180" t="s">
        <v>258</v>
      </c>
      <c r="F17" s="153" t="s">
        <v>258</v>
      </c>
      <c r="G17" s="153" t="s">
        <v>259</v>
      </c>
      <c r="H17" s="153" t="s">
        <v>259</v>
      </c>
      <c r="I17" s="278" t="s">
        <v>259</v>
      </c>
      <c r="J17" s="275"/>
      <c r="K17" s="204"/>
      <c r="L17" s="95"/>
    </row>
    <row r="18" spans="1:12" s="139" customFormat="1" ht="24" customHeight="1" x14ac:dyDescent="0.15">
      <c r="A18" s="40"/>
      <c r="B18" s="274" t="s">
        <v>260</v>
      </c>
      <c r="C18" s="146"/>
      <c r="D18" s="179"/>
      <c r="E18" s="180"/>
      <c r="F18" s="153"/>
      <c r="G18" s="153"/>
      <c r="H18" s="153"/>
      <c r="I18" s="153"/>
      <c r="J18" s="275"/>
      <c r="K18" s="204"/>
      <c r="L18" s="95"/>
    </row>
    <row r="19" spans="1:12" s="139" customFormat="1" ht="24" customHeight="1" x14ac:dyDescent="0.15">
      <c r="A19" s="40"/>
      <c r="B19" s="212"/>
      <c r="C19" s="146"/>
      <c r="D19" s="179"/>
      <c r="E19" s="180"/>
      <c r="F19" s="153"/>
      <c r="G19" s="153"/>
      <c r="H19" s="153"/>
      <c r="I19" s="153"/>
      <c r="J19" s="275"/>
      <c r="K19" s="204"/>
      <c r="L19" s="95"/>
    </row>
    <row r="20" spans="1:12" s="139" customFormat="1" ht="24" customHeight="1" x14ac:dyDescent="0.15">
      <c r="A20" s="40"/>
      <c r="B20" s="175"/>
      <c r="C20" s="146"/>
      <c r="D20" s="179"/>
      <c r="E20" s="180"/>
      <c r="F20" s="153"/>
      <c r="G20" s="153"/>
      <c r="H20" s="153"/>
      <c r="I20" s="156"/>
      <c r="J20" s="275"/>
      <c r="K20" s="204"/>
      <c r="L20" s="95"/>
    </row>
    <row r="21" spans="1:12" s="139" customFormat="1" ht="24" customHeight="1" x14ac:dyDescent="0.15">
      <c r="A21" s="40"/>
      <c r="B21" s="175"/>
      <c r="C21" s="146"/>
      <c r="D21" s="179"/>
      <c r="E21" s="180"/>
      <c r="F21" s="153"/>
      <c r="G21" s="153"/>
      <c r="H21" s="153"/>
      <c r="I21" s="153"/>
      <c r="J21" s="275"/>
      <c r="K21" s="204"/>
      <c r="L21" s="95"/>
    </row>
    <row r="22" spans="1:12" s="139" customFormat="1" ht="24" customHeight="1" x14ac:dyDescent="0.15">
      <c r="A22" s="40"/>
      <c r="B22" s="175"/>
      <c r="C22" s="146"/>
      <c r="D22" s="179"/>
      <c r="E22" s="180"/>
      <c r="F22" s="153"/>
      <c r="G22" s="153"/>
      <c r="H22" s="153"/>
      <c r="I22" s="153"/>
      <c r="J22" s="275"/>
      <c r="K22" s="204"/>
      <c r="L22" s="95"/>
    </row>
    <row r="23" spans="1:12" s="139" customFormat="1" ht="24" customHeight="1" x14ac:dyDescent="0.15">
      <c r="A23" s="40"/>
      <c r="B23" s="175"/>
      <c r="C23" s="146"/>
      <c r="D23" s="179"/>
      <c r="E23" s="180"/>
      <c r="F23" s="153"/>
      <c r="G23" s="153"/>
      <c r="H23" s="153"/>
      <c r="I23" s="153"/>
      <c r="J23" s="275"/>
      <c r="K23" s="204"/>
      <c r="L23" s="95"/>
    </row>
    <row r="24" spans="1:12" s="139" customFormat="1" ht="24" customHeight="1" x14ac:dyDescent="0.15">
      <c r="A24" s="40"/>
      <c r="B24" s="175"/>
      <c r="C24" s="146"/>
      <c r="D24" s="179"/>
      <c r="E24" s="180"/>
      <c r="F24" s="153"/>
      <c r="G24" s="153"/>
      <c r="H24" s="153"/>
      <c r="I24" s="153"/>
      <c r="J24" s="275"/>
      <c r="K24" s="204"/>
      <c r="L24" s="95"/>
    </row>
    <row r="25" spans="1:12" ht="24" customHeight="1" x14ac:dyDescent="0.15">
      <c r="A25" s="40"/>
      <c r="B25" s="175"/>
      <c r="C25" s="146"/>
      <c r="D25" s="154"/>
      <c r="E25" s="146"/>
      <c r="F25" s="146"/>
      <c r="G25" s="146"/>
      <c r="H25" s="151"/>
      <c r="I25" s="151"/>
      <c r="J25" s="41"/>
    </row>
    <row r="26" spans="1:12" ht="24" customHeight="1" x14ac:dyDescent="0.15">
      <c r="A26" s="41"/>
      <c r="B26" s="175"/>
      <c r="C26" s="6"/>
      <c r="D26" s="102"/>
      <c r="E26" s="126"/>
      <c r="F26" s="127"/>
      <c r="G26" s="99"/>
      <c r="H26" s="99"/>
      <c r="I26" s="99"/>
      <c r="J26" s="41"/>
    </row>
    <row r="27" spans="1:12" ht="24" customHeight="1" x14ac:dyDescent="0.15">
      <c r="A27" s="41"/>
      <c r="B27" s="106"/>
      <c r="C27" s="6"/>
      <c r="D27" s="45"/>
      <c r="E27" s="100"/>
      <c r="F27" s="101"/>
      <c r="G27" s="99"/>
      <c r="H27" s="99"/>
      <c r="I27" s="99"/>
      <c r="J27" s="41"/>
    </row>
    <row r="28" spans="1:12" ht="24" customHeight="1" x14ac:dyDescent="0.15">
      <c r="A28" s="41"/>
      <c r="B28" s="106"/>
      <c r="C28" s="6"/>
      <c r="D28" s="103"/>
      <c r="E28" s="100"/>
      <c r="F28" s="101"/>
      <c r="G28" s="99"/>
      <c r="H28" s="99"/>
      <c r="I28" s="99"/>
      <c r="J28" s="41"/>
    </row>
    <row r="29" spans="1:12" ht="24" customHeight="1" x14ac:dyDescent="0.15">
      <c r="A29" s="41"/>
      <c r="B29" s="106"/>
      <c r="C29" s="6"/>
      <c r="D29" s="102"/>
      <c r="E29" s="100"/>
      <c r="F29" s="101"/>
      <c r="G29" s="99"/>
      <c r="H29" s="99"/>
      <c r="I29" s="99"/>
      <c r="J29" s="41"/>
    </row>
    <row r="1048424" spans="10:10" ht="24" customHeight="1" x14ac:dyDescent="0.15">
      <c r="J1048424" s="8" t="s">
        <v>103</v>
      </c>
    </row>
  </sheetData>
  <autoFilter ref="A3:M3" xr:uid="{00000000-0009-0000-0000-000005000000}"/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9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J4" sqref="J4:K19"/>
    </sheetView>
  </sheetViews>
  <sheetFormatPr defaultRowHeight="24" customHeight="1" x14ac:dyDescent="0.15"/>
  <cols>
    <col min="1" max="1" width="11.109375" style="87" customWidth="1"/>
    <col min="2" max="2" width="35.77734375" style="90" customWidth="1"/>
    <col min="3" max="3" width="20.77734375" style="91" customWidth="1"/>
    <col min="4" max="4" width="10.77734375" style="92" customWidth="1"/>
    <col min="5" max="8" width="9.33203125" style="93" customWidth="1"/>
    <col min="9" max="9" width="9.33203125" style="87" customWidth="1"/>
    <col min="10" max="11" width="8.88671875" style="94" customWidth="1"/>
    <col min="12" max="16384" width="8.88671875" style="94"/>
  </cols>
  <sheetData>
    <row r="1" spans="1:11" ht="36" customHeight="1" x14ac:dyDescent="0.15">
      <c r="A1" s="83" t="s">
        <v>17</v>
      </c>
      <c r="B1" s="83"/>
      <c r="C1" s="83"/>
      <c r="D1" s="83"/>
      <c r="E1" s="83"/>
      <c r="F1" s="83"/>
      <c r="G1" s="83"/>
      <c r="H1" s="83"/>
      <c r="I1" s="83"/>
    </row>
    <row r="2" spans="1:11" ht="25.5" customHeight="1" x14ac:dyDescent="0.15">
      <c r="A2" s="58" t="s">
        <v>106</v>
      </c>
      <c r="B2" s="88"/>
      <c r="C2" s="88"/>
      <c r="D2" s="89"/>
      <c r="E2" s="89"/>
      <c r="F2" s="89"/>
      <c r="G2" s="89"/>
      <c r="H2" s="89"/>
      <c r="I2" s="86" t="s">
        <v>154</v>
      </c>
    </row>
    <row r="3" spans="1:11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8" t="s">
        <v>104</v>
      </c>
    </row>
    <row r="4" spans="1:11" s="95" customFormat="1" ht="24" customHeight="1" x14ac:dyDescent="0.15">
      <c r="A4" s="155" t="s">
        <v>109</v>
      </c>
      <c r="B4" s="211" t="s">
        <v>133</v>
      </c>
      <c r="C4" s="213" t="s">
        <v>113</v>
      </c>
      <c r="D4" s="215">
        <v>55200000</v>
      </c>
      <c r="E4" s="148"/>
      <c r="F4" s="42">
        <v>4674000</v>
      </c>
      <c r="G4" s="42"/>
      <c r="H4" s="131">
        <f t="shared" ref="H4:H6" si="0">SUM(F4,G4)</f>
        <v>4674000</v>
      </c>
      <c r="I4" s="224" t="s">
        <v>267</v>
      </c>
      <c r="J4" s="202"/>
    </row>
    <row r="5" spans="1:11" s="95" customFormat="1" ht="24" customHeight="1" x14ac:dyDescent="0.15">
      <c r="A5" s="40" t="s">
        <v>108</v>
      </c>
      <c r="B5" s="211" t="s">
        <v>144</v>
      </c>
      <c r="C5" s="214" t="s">
        <v>114</v>
      </c>
      <c r="D5" s="215">
        <v>1620000</v>
      </c>
      <c r="E5" s="150"/>
      <c r="F5" s="42">
        <v>135000</v>
      </c>
      <c r="G5" s="44"/>
      <c r="H5" s="131">
        <f t="shared" si="0"/>
        <v>135000</v>
      </c>
      <c r="I5" s="224" t="s">
        <v>268</v>
      </c>
      <c r="J5" s="202"/>
    </row>
    <row r="6" spans="1:11" s="95" customFormat="1" ht="24" customHeight="1" x14ac:dyDescent="0.15">
      <c r="A6" s="40" t="s">
        <v>108</v>
      </c>
      <c r="B6" s="211" t="s">
        <v>143</v>
      </c>
      <c r="C6" s="214" t="s">
        <v>114</v>
      </c>
      <c r="D6" s="215">
        <v>4440000</v>
      </c>
      <c r="E6" s="150"/>
      <c r="F6" s="42">
        <v>370000</v>
      </c>
      <c r="G6" s="44"/>
      <c r="H6" s="131">
        <f t="shared" si="0"/>
        <v>370000</v>
      </c>
      <c r="I6" s="224" t="s">
        <v>268</v>
      </c>
      <c r="J6" s="202"/>
    </row>
    <row r="7" spans="1:11" s="95" customFormat="1" ht="24" customHeight="1" x14ac:dyDescent="0.15">
      <c r="A7" s="40" t="s">
        <v>108</v>
      </c>
      <c r="B7" s="211" t="s">
        <v>142</v>
      </c>
      <c r="C7" s="214" t="s">
        <v>115</v>
      </c>
      <c r="D7" s="215">
        <v>13800000</v>
      </c>
      <c r="E7" s="150"/>
      <c r="F7" s="42">
        <v>1200000</v>
      </c>
      <c r="G7" s="44"/>
      <c r="H7" s="131">
        <f t="shared" ref="H7:H17" si="1">SUM(F7,G7)</f>
        <v>1200000</v>
      </c>
      <c r="I7" s="224" t="s">
        <v>268</v>
      </c>
      <c r="J7" s="202"/>
    </row>
    <row r="8" spans="1:11" s="95" customFormat="1" ht="24" customHeight="1" x14ac:dyDescent="0.15">
      <c r="A8" s="40" t="s">
        <v>108</v>
      </c>
      <c r="B8" s="211" t="s">
        <v>135</v>
      </c>
      <c r="C8" s="214" t="s">
        <v>116</v>
      </c>
      <c r="D8" s="215">
        <v>2904000</v>
      </c>
      <c r="E8" s="150"/>
      <c r="F8" s="42">
        <v>242000</v>
      </c>
      <c r="G8" s="45"/>
      <c r="H8" s="131">
        <f t="shared" si="1"/>
        <v>242000</v>
      </c>
      <c r="I8" s="224" t="s">
        <v>269</v>
      </c>
      <c r="J8" s="202"/>
    </row>
    <row r="9" spans="1:11" s="133" customFormat="1" ht="24" customHeight="1" x14ac:dyDescent="0.15">
      <c r="A9" s="40" t="s">
        <v>108</v>
      </c>
      <c r="B9" s="211" t="s">
        <v>134</v>
      </c>
      <c r="C9" s="214" t="s">
        <v>117</v>
      </c>
      <c r="D9" s="215">
        <v>7401240</v>
      </c>
      <c r="E9" s="150"/>
      <c r="F9" s="131">
        <v>616770</v>
      </c>
      <c r="G9" s="43"/>
      <c r="H9" s="131">
        <f t="shared" si="1"/>
        <v>616770</v>
      </c>
      <c r="I9" s="224" t="s">
        <v>270</v>
      </c>
      <c r="J9" s="202"/>
    </row>
    <row r="10" spans="1:11" s="133" customFormat="1" ht="24" customHeight="1" x14ac:dyDescent="0.15">
      <c r="A10" s="40" t="s">
        <v>108</v>
      </c>
      <c r="B10" s="211" t="s">
        <v>136</v>
      </c>
      <c r="C10" s="214" t="s">
        <v>118</v>
      </c>
      <c r="D10" s="215">
        <v>5400000</v>
      </c>
      <c r="E10" s="150"/>
      <c r="F10" s="131">
        <v>450000</v>
      </c>
      <c r="G10" s="43"/>
      <c r="H10" s="131">
        <f t="shared" si="1"/>
        <v>450000</v>
      </c>
      <c r="I10" s="224" t="s">
        <v>268</v>
      </c>
      <c r="J10" s="202"/>
    </row>
    <row r="11" spans="1:11" s="133" customFormat="1" ht="24" customHeight="1" x14ac:dyDescent="0.15">
      <c r="A11" s="40" t="s">
        <v>108</v>
      </c>
      <c r="B11" s="212" t="s">
        <v>137</v>
      </c>
      <c r="C11" s="214" t="s">
        <v>119</v>
      </c>
      <c r="D11" s="215">
        <v>4129860</v>
      </c>
      <c r="E11" s="216"/>
      <c r="F11" s="225">
        <v>688310</v>
      </c>
      <c r="G11" s="226"/>
      <c r="H11" s="225">
        <f>SUM(F11,G11)</f>
        <v>688310</v>
      </c>
      <c r="I11" s="196" t="s">
        <v>273</v>
      </c>
      <c r="J11" s="202"/>
      <c r="K11" s="132"/>
    </row>
    <row r="12" spans="1:11" s="95" customFormat="1" ht="24" customHeight="1" x14ac:dyDescent="0.15">
      <c r="A12" s="40" t="s">
        <v>108</v>
      </c>
      <c r="B12" s="212" t="s">
        <v>138</v>
      </c>
      <c r="C12" s="214" t="s">
        <v>120</v>
      </c>
      <c r="D12" s="215">
        <v>4716000</v>
      </c>
      <c r="E12" s="150"/>
      <c r="F12" s="42">
        <v>393000</v>
      </c>
      <c r="G12" s="45"/>
      <c r="H12" s="131">
        <f t="shared" si="1"/>
        <v>393000</v>
      </c>
      <c r="I12" s="224" t="s">
        <v>268</v>
      </c>
      <c r="J12" s="202"/>
    </row>
    <row r="13" spans="1:11" s="95" customFormat="1" ht="24" customHeight="1" x14ac:dyDescent="0.15">
      <c r="A13" s="40" t="s">
        <v>108</v>
      </c>
      <c r="B13" s="212" t="s">
        <v>147</v>
      </c>
      <c r="C13" s="214" t="s">
        <v>121</v>
      </c>
      <c r="D13" s="218">
        <v>6600000</v>
      </c>
      <c r="E13" s="150"/>
      <c r="F13" s="223">
        <v>550000</v>
      </c>
      <c r="G13" s="222"/>
      <c r="H13" s="131">
        <f t="shared" ref="H13:H14" si="2">SUM(F13,G13)</f>
        <v>550000</v>
      </c>
      <c r="I13" s="224" t="s">
        <v>274</v>
      </c>
      <c r="J13" s="202"/>
    </row>
    <row r="14" spans="1:11" s="95" customFormat="1" ht="24" customHeight="1" x14ac:dyDescent="0.15">
      <c r="A14" s="40" t="s">
        <v>108</v>
      </c>
      <c r="B14" s="212" t="s">
        <v>148</v>
      </c>
      <c r="C14" s="214" t="s">
        <v>121</v>
      </c>
      <c r="D14" s="218">
        <v>2656200</v>
      </c>
      <c r="E14" s="150"/>
      <c r="F14" s="45">
        <v>274190</v>
      </c>
      <c r="G14" s="45"/>
      <c r="H14" s="131">
        <f t="shared" si="2"/>
        <v>274190</v>
      </c>
      <c r="I14" s="224" t="s">
        <v>274</v>
      </c>
      <c r="J14" s="202"/>
    </row>
    <row r="15" spans="1:11" s="95" customFormat="1" ht="24" customHeight="1" x14ac:dyDescent="0.15">
      <c r="A15" s="40" t="s">
        <v>108</v>
      </c>
      <c r="B15" s="212" t="s">
        <v>141</v>
      </c>
      <c r="C15" s="214" t="s">
        <v>122</v>
      </c>
      <c r="D15" s="215">
        <v>7977600</v>
      </c>
      <c r="E15" s="150"/>
      <c r="F15" s="74">
        <v>664880</v>
      </c>
      <c r="G15" s="45"/>
      <c r="H15" s="131">
        <f t="shared" si="1"/>
        <v>664880</v>
      </c>
      <c r="I15" s="224" t="s">
        <v>267</v>
      </c>
      <c r="J15" s="202"/>
    </row>
    <row r="16" spans="1:11" s="95" customFormat="1" ht="24" customHeight="1" x14ac:dyDescent="0.15">
      <c r="A16" s="40" t="s">
        <v>109</v>
      </c>
      <c r="B16" s="212" t="s">
        <v>145</v>
      </c>
      <c r="C16" s="255" t="s">
        <v>123</v>
      </c>
      <c r="D16" s="215">
        <v>442167590</v>
      </c>
      <c r="E16" s="180"/>
      <c r="F16" s="179">
        <v>32035630</v>
      </c>
      <c r="G16" s="153"/>
      <c r="H16" s="131">
        <f t="shared" si="1"/>
        <v>32035630</v>
      </c>
      <c r="I16" s="224" t="s">
        <v>267</v>
      </c>
      <c r="J16" s="202"/>
    </row>
    <row r="17" spans="1:10" s="95" customFormat="1" ht="24" customHeight="1" x14ac:dyDescent="0.15">
      <c r="A17" s="40" t="s">
        <v>108</v>
      </c>
      <c r="B17" s="212" t="s">
        <v>257</v>
      </c>
      <c r="C17" s="273" t="s">
        <v>158</v>
      </c>
      <c r="D17" s="179">
        <v>2200000</v>
      </c>
      <c r="E17" s="180"/>
      <c r="F17" s="179"/>
      <c r="G17" s="222">
        <v>2200000</v>
      </c>
      <c r="H17" s="131">
        <f t="shared" si="1"/>
        <v>2200000</v>
      </c>
      <c r="I17" s="153" t="s">
        <v>271</v>
      </c>
      <c r="J17" s="202"/>
    </row>
    <row r="18" spans="1:10" s="95" customFormat="1" ht="24" customHeight="1" x14ac:dyDescent="0.15">
      <c r="A18" s="40"/>
      <c r="B18" s="221" t="s">
        <v>146</v>
      </c>
      <c r="C18" s="146"/>
      <c r="D18" s="179"/>
      <c r="E18" s="180"/>
      <c r="F18" s="179"/>
      <c r="G18" s="153"/>
      <c r="H18" s="179"/>
      <c r="I18" s="153"/>
      <c r="J18" s="202"/>
    </row>
    <row r="19" spans="1:10" s="95" customFormat="1" ht="24" customHeight="1" x14ac:dyDescent="0.15">
      <c r="A19" s="40"/>
      <c r="B19" s="194"/>
      <c r="C19" s="146"/>
      <c r="D19" s="179"/>
      <c r="E19" s="180"/>
      <c r="F19" s="179"/>
      <c r="G19" s="153"/>
      <c r="H19" s="179"/>
      <c r="I19" s="153"/>
      <c r="J19" s="202"/>
    </row>
    <row r="20" spans="1:10" s="95" customFormat="1" ht="24" customHeight="1" x14ac:dyDescent="0.15">
      <c r="A20" s="40"/>
      <c r="B20" s="194"/>
      <c r="C20" s="146"/>
      <c r="D20" s="179"/>
      <c r="E20" s="180"/>
      <c r="F20" s="179"/>
      <c r="G20" s="153"/>
      <c r="H20" s="179"/>
      <c r="I20" s="153"/>
      <c r="J20" s="202"/>
    </row>
    <row r="21" spans="1:10" s="95" customFormat="1" ht="24" customHeight="1" x14ac:dyDescent="0.15">
      <c r="A21" s="40"/>
      <c r="B21" s="194"/>
      <c r="C21" s="146"/>
      <c r="D21" s="179"/>
      <c r="E21" s="180"/>
      <c r="F21" s="179"/>
      <c r="G21" s="153"/>
      <c r="H21" s="179"/>
      <c r="I21" s="153"/>
      <c r="J21" s="202"/>
    </row>
    <row r="22" spans="1:10" s="95" customFormat="1" ht="24" customHeight="1" x14ac:dyDescent="0.15">
      <c r="A22" s="40"/>
      <c r="B22" s="194"/>
      <c r="C22" s="146"/>
      <c r="D22" s="179"/>
      <c r="E22" s="180"/>
      <c r="F22" s="179"/>
      <c r="G22" s="153"/>
      <c r="H22" s="179"/>
      <c r="I22" s="156"/>
      <c r="J22" s="202"/>
    </row>
    <row r="23" spans="1:10" s="95" customFormat="1" ht="24" customHeight="1" x14ac:dyDescent="0.15">
      <c r="A23" s="40"/>
      <c r="B23" s="194"/>
      <c r="C23" s="146"/>
      <c r="D23" s="179"/>
      <c r="E23" s="180"/>
      <c r="F23" s="179"/>
      <c r="G23" s="153"/>
      <c r="H23" s="179"/>
      <c r="I23" s="153"/>
      <c r="J23" s="202"/>
    </row>
    <row r="24" spans="1:10" s="95" customFormat="1" ht="24" hidden="1" customHeight="1" x14ac:dyDescent="0.15">
      <c r="A24" s="196"/>
      <c r="B24" s="193"/>
      <c r="C24" s="197"/>
      <c r="D24" s="198"/>
      <c r="E24" s="199"/>
      <c r="F24" s="198"/>
      <c r="G24" s="200"/>
      <c r="H24" s="198"/>
      <c r="I24" s="200"/>
      <c r="J24" s="202"/>
    </row>
    <row r="25" spans="1:10" s="95" customFormat="1" ht="24" customHeight="1" x14ac:dyDescent="0.15">
      <c r="A25" s="40"/>
      <c r="B25" s="175"/>
      <c r="C25" s="146"/>
      <c r="D25" s="154"/>
      <c r="E25" s="146"/>
      <c r="F25" s="146"/>
      <c r="G25" s="146"/>
      <c r="H25" s="151"/>
      <c r="I25" s="151"/>
    </row>
    <row r="26" spans="1:10" s="95" customFormat="1" ht="24" customHeight="1" x14ac:dyDescent="0.15">
      <c r="A26" s="40"/>
      <c r="B26" s="172"/>
      <c r="C26" s="149"/>
      <c r="D26" s="152"/>
      <c r="E26" s="150"/>
      <c r="F26" s="74"/>
      <c r="G26" s="45"/>
      <c r="H26" s="131"/>
      <c r="I26" s="178"/>
    </row>
    <row r="27" spans="1:10" s="95" customFormat="1" ht="24" customHeight="1" x14ac:dyDescent="0.15">
      <c r="A27" s="40"/>
      <c r="B27" s="172"/>
      <c r="C27" s="149"/>
      <c r="D27" s="152"/>
      <c r="E27" s="150"/>
      <c r="F27" s="74"/>
      <c r="G27" s="45"/>
      <c r="H27" s="131"/>
      <c r="I27" s="178"/>
    </row>
    <row r="28" spans="1:10" s="95" customFormat="1" ht="24" customHeight="1" x14ac:dyDescent="0.15">
      <c r="A28" s="40"/>
      <c r="B28" s="172"/>
      <c r="C28" s="149"/>
      <c r="D28" s="152"/>
      <c r="E28" s="150"/>
      <c r="F28" s="74"/>
      <c r="G28" s="45"/>
      <c r="H28" s="131"/>
      <c r="I28" s="178"/>
    </row>
    <row r="29" spans="1:10" s="95" customFormat="1" ht="24" customHeight="1" x14ac:dyDescent="0.15">
      <c r="A29" s="40"/>
      <c r="B29" s="172"/>
      <c r="C29" s="149"/>
      <c r="D29" s="152"/>
      <c r="E29" s="150"/>
      <c r="F29" s="74"/>
      <c r="G29" s="45"/>
      <c r="H29" s="131"/>
      <c r="I29" s="178"/>
    </row>
  </sheetData>
  <autoFilter ref="A3:K3" xr:uid="{00000000-0009-0000-0000-000006000000}"/>
  <sortState ref="A30:I105">
    <sortCondition ref="I34:I105"/>
  </sortState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0:H31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7"/>
  <sheetViews>
    <sheetView showGridLines="0" zoomScale="110" zoomScaleNormal="110" workbookViewId="0">
      <selection activeCell="G17" sqref="G17"/>
    </sheetView>
  </sheetViews>
  <sheetFormatPr defaultRowHeight="24" customHeight="1" x14ac:dyDescent="0.15"/>
  <cols>
    <col min="1" max="1" width="14.5546875" style="61" customWidth="1"/>
    <col min="2" max="2" width="17.21875" style="61" customWidth="1"/>
    <col min="3" max="3" width="19.109375" style="61" customWidth="1"/>
    <col min="4" max="4" width="18" style="61" customWidth="1"/>
    <col min="5" max="5" width="23.77734375" style="61" customWidth="1"/>
    <col min="6" max="6" width="5.77734375" style="78" customWidth="1"/>
    <col min="7" max="16384" width="8.88671875" style="78"/>
  </cols>
  <sheetData>
    <row r="1" spans="1:7" s="79" customFormat="1" ht="36" customHeight="1" x14ac:dyDescent="0.15">
      <c r="A1" s="57" t="s">
        <v>94</v>
      </c>
      <c r="B1" s="57"/>
      <c r="C1" s="57"/>
      <c r="D1" s="57"/>
      <c r="E1" s="57"/>
    </row>
    <row r="2" spans="1:7" s="79" customFormat="1" ht="24" customHeight="1" thickBot="1" x14ac:dyDescent="0.2">
      <c r="A2" s="58" t="s">
        <v>106</v>
      </c>
      <c r="B2" s="162"/>
      <c r="C2" s="163"/>
      <c r="D2" s="163"/>
      <c r="E2" s="164" t="s">
        <v>81</v>
      </c>
      <c r="F2" s="59"/>
      <c r="G2" s="59"/>
    </row>
    <row r="3" spans="1:7" s="79" customFormat="1" ht="24" customHeight="1" x14ac:dyDescent="0.15">
      <c r="A3" s="279" t="s">
        <v>101</v>
      </c>
      <c r="B3" s="165" t="s">
        <v>44</v>
      </c>
      <c r="C3" s="282" t="s">
        <v>155</v>
      </c>
      <c r="D3" s="283"/>
      <c r="E3" s="284"/>
      <c r="F3" s="78" t="s">
        <v>175</v>
      </c>
      <c r="G3" s="78"/>
    </row>
    <row r="4" spans="1:7" s="79" customFormat="1" ht="24" customHeight="1" x14ac:dyDescent="0.15">
      <c r="A4" s="280"/>
      <c r="B4" s="60" t="s">
        <v>45</v>
      </c>
      <c r="C4" s="158">
        <v>2400000</v>
      </c>
      <c r="D4" s="157" t="s">
        <v>102</v>
      </c>
      <c r="E4" s="166">
        <v>2200000</v>
      </c>
      <c r="F4" s="78"/>
      <c r="G4" s="78"/>
    </row>
    <row r="5" spans="1:7" s="79" customFormat="1" ht="24" customHeight="1" x14ac:dyDescent="0.15">
      <c r="A5" s="280"/>
      <c r="B5" s="60" t="s">
        <v>46</v>
      </c>
      <c r="C5" s="159">
        <v>0.91700000000000004</v>
      </c>
      <c r="D5" s="157" t="s">
        <v>28</v>
      </c>
      <c r="E5" s="166">
        <v>2200000</v>
      </c>
      <c r="F5" s="78"/>
      <c r="G5" s="78"/>
    </row>
    <row r="6" spans="1:7" s="79" customFormat="1" ht="24" customHeight="1" x14ac:dyDescent="0.15">
      <c r="A6" s="280"/>
      <c r="B6" s="60" t="s">
        <v>27</v>
      </c>
      <c r="C6" s="160" t="s">
        <v>156</v>
      </c>
      <c r="D6" s="157" t="s">
        <v>77</v>
      </c>
      <c r="E6" s="167" t="s">
        <v>157</v>
      </c>
      <c r="F6" s="78"/>
      <c r="G6" s="78"/>
    </row>
    <row r="7" spans="1:7" s="79" customFormat="1" ht="24" customHeight="1" x14ac:dyDescent="0.15">
      <c r="A7" s="280"/>
      <c r="B7" s="60" t="s">
        <v>47</v>
      </c>
      <c r="C7" s="161" t="s">
        <v>179</v>
      </c>
      <c r="D7" s="157" t="s">
        <v>48</v>
      </c>
      <c r="E7" s="167" t="s">
        <v>176</v>
      </c>
      <c r="F7" s="78"/>
      <c r="G7" s="78"/>
    </row>
    <row r="8" spans="1:7" s="79" customFormat="1" ht="24" customHeight="1" x14ac:dyDescent="0.15">
      <c r="A8" s="280"/>
      <c r="B8" s="60" t="s">
        <v>49</v>
      </c>
      <c r="C8" s="160" t="s">
        <v>149</v>
      </c>
      <c r="D8" s="157" t="s">
        <v>30</v>
      </c>
      <c r="E8" s="168" t="s">
        <v>158</v>
      </c>
      <c r="F8" s="78"/>
      <c r="G8" s="78"/>
    </row>
    <row r="9" spans="1:7" s="79" customFormat="1" ht="24" customHeight="1" thickBot="1" x14ac:dyDescent="0.2">
      <c r="A9" s="281"/>
      <c r="B9" s="169" t="s">
        <v>50</v>
      </c>
      <c r="C9" s="170" t="s">
        <v>105</v>
      </c>
      <c r="D9" s="171" t="s">
        <v>51</v>
      </c>
      <c r="E9" s="210" t="s">
        <v>177</v>
      </c>
      <c r="F9" s="78"/>
      <c r="G9" s="78"/>
    </row>
    <row r="10" spans="1:7" s="59" customFormat="1" ht="24" customHeight="1" thickBot="1" x14ac:dyDescent="0.2">
      <c r="A10" s="58"/>
      <c r="B10" s="162"/>
      <c r="C10" s="163"/>
      <c r="D10" s="163"/>
      <c r="E10" s="164" t="s">
        <v>95</v>
      </c>
    </row>
    <row r="11" spans="1:7" ht="24" customHeight="1" x14ac:dyDescent="0.15">
      <c r="A11" s="279" t="s">
        <v>101</v>
      </c>
      <c r="B11" s="165" t="s">
        <v>44</v>
      </c>
      <c r="C11" s="282" t="s">
        <v>162</v>
      </c>
      <c r="D11" s="283"/>
      <c r="E11" s="284"/>
      <c r="F11" s="78" t="s">
        <v>161</v>
      </c>
    </row>
    <row r="12" spans="1:7" ht="24" customHeight="1" x14ac:dyDescent="0.15">
      <c r="A12" s="280"/>
      <c r="B12" s="60" t="s">
        <v>45</v>
      </c>
      <c r="C12" s="158">
        <v>1700000</v>
      </c>
      <c r="D12" s="157" t="s">
        <v>102</v>
      </c>
      <c r="E12" s="166">
        <v>1499000</v>
      </c>
    </row>
    <row r="13" spans="1:7" ht="24" customHeight="1" x14ac:dyDescent="0.15">
      <c r="A13" s="280"/>
      <c r="B13" s="60" t="s">
        <v>46</v>
      </c>
      <c r="C13" s="159">
        <v>0.88200000000000001</v>
      </c>
      <c r="D13" s="157" t="s">
        <v>28</v>
      </c>
      <c r="E13" s="166">
        <v>1499000</v>
      </c>
    </row>
    <row r="14" spans="1:7" ht="24" customHeight="1" x14ac:dyDescent="0.15">
      <c r="A14" s="280"/>
      <c r="B14" s="60" t="s">
        <v>27</v>
      </c>
      <c r="C14" s="195" t="s">
        <v>163</v>
      </c>
      <c r="D14" s="157" t="s">
        <v>77</v>
      </c>
      <c r="E14" s="167" t="s">
        <v>164</v>
      </c>
    </row>
    <row r="15" spans="1:7" ht="24" customHeight="1" x14ac:dyDescent="0.15">
      <c r="A15" s="280"/>
      <c r="B15" s="60" t="s">
        <v>47</v>
      </c>
      <c r="C15" s="161" t="s">
        <v>179</v>
      </c>
      <c r="D15" s="157" t="s">
        <v>48</v>
      </c>
      <c r="E15" s="167" t="s">
        <v>178</v>
      </c>
    </row>
    <row r="16" spans="1:7" ht="24" customHeight="1" x14ac:dyDescent="0.15">
      <c r="A16" s="280"/>
      <c r="B16" s="60" t="s">
        <v>49</v>
      </c>
      <c r="C16" s="160" t="s">
        <v>180</v>
      </c>
      <c r="D16" s="157" t="s">
        <v>30</v>
      </c>
      <c r="E16" s="168" t="s">
        <v>165</v>
      </c>
    </row>
    <row r="17" spans="1:6" ht="24" customHeight="1" thickBot="1" x14ac:dyDescent="0.2">
      <c r="A17" s="281"/>
      <c r="B17" s="169" t="s">
        <v>50</v>
      </c>
      <c r="C17" s="170" t="s">
        <v>105</v>
      </c>
      <c r="D17" s="171" t="s">
        <v>51</v>
      </c>
      <c r="E17" s="234" t="s">
        <v>181</v>
      </c>
    </row>
    <row r="18" spans="1:6" ht="24" customHeight="1" thickBot="1" x14ac:dyDescent="0.2">
      <c r="A18" s="58"/>
      <c r="B18" s="162"/>
      <c r="C18" s="163"/>
      <c r="D18" s="163"/>
      <c r="E18" s="164" t="s">
        <v>81</v>
      </c>
    </row>
    <row r="19" spans="1:6" ht="24" customHeight="1" x14ac:dyDescent="0.15">
      <c r="A19" s="279" t="s">
        <v>101</v>
      </c>
      <c r="B19" s="165" t="s">
        <v>44</v>
      </c>
      <c r="C19" s="282" t="s">
        <v>182</v>
      </c>
      <c r="D19" s="283"/>
      <c r="E19" s="284"/>
      <c r="F19" s="78" t="s">
        <v>168</v>
      </c>
    </row>
    <row r="20" spans="1:6" ht="24" customHeight="1" x14ac:dyDescent="0.15">
      <c r="A20" s="280"/>
      <c r="B20" s="60" t="s">
        <v>45</v>
      </c>
      <c r="C20" s="158">
        <v>3080000</v>
      </c>
      <c r="D20" s="157" t="s">
        <v>102</v>
      </c>
      <c r="E20" s="166">
        <v>2800000</v>
      </c>
    </row>
    <row r="21" spans="1:6" ht="24" customHeight="1" x14ac:dyDescent="0.15">
      <c r="A21" s="280"/>
      <c r="B21" s="60" t="s">
        <v>46</v>
      </c>
      <c r="C21" s="159">
        <v>0.90900000000000003</v>
      </c>
      <c r="D21" s="157" t="s">
        <v>28</v>
      </c>
      <c r="E21" s="166">
        <v>2800000</v>
      </c>
    </row>
    <row r="22" spans="1:6" ht="24" customHeight="1" x14ac:dyDescent="0.15">
      <c r="A22" s="280"/>
      <c r="B22" s="60" t="s">
        <v>27</v>
      </c>
      <c r="C22" s="195" t="s">
        <v>170</v>
      </c>
      <c r="D22" s="157" t="s">
        <v>77</v>
      </c>
      <c r="E22" s="167" t="s">
        <v>173</v>
      </c>
    </row>
    <row r="23" spans="1:6" ht="24" customHeight="1" x14ac:dyDescent="0.15">
      <c r="A23" s="280"/>
      <c r="B23" s="60" t="s">
        <v>47</v>
      </c>
      <c r="C23" s="161" t="s">
        <v>179</v>
      </c>
      <c r="D23" s="157" t="s">
        <v>48</v>
      </c>
      <c r="E23" s="261" t="s">
        <v>183</v>
      </c>
    </row>
    <row r="24" spans="1:6" ht="24" customHeight="1" x14ac:dyDescent="0.15">
      <c r="A24" s="280"/>
      <c r="B24" s="60" t="s">
        <v>49</v>
      </c>
      <c r="C24" s="160" t="s">
        <v>184</v>
      </c>
      <c r="D24" s="242" t="s">
        <v>30</v>
      </c>
      <c r="E24" s="257" t="s">
        <v>230</v>
      </c>
    </row>
    <row r="25" spans="1:6" ht="24" customHeight="1" thickBot="1" x14ac:dyDescent="0.2">
      <c r="A25" s="281"/>
      <c r="B25" s="169" t="s">
        <v>50</v>
      </c>
      <c r="C25" s="170" t="s">
        <v>105</v>
      </c>
      <c r="D25" s="171" t="s">
        <v>51</v>
      </c>
      <c r="E25" s="235" t="s">
        <v>229</v>
      </c>
    </row>
    <row r="26" spans="1:6" ht="24" customHeight="1" thickBot="1" x14ac:dyDescent="0.2">
      <c r="A26" s="58"/>
      <c r="B26" s="162"/>
      <c r="C26" s="163"/>
      <c r="D26" s="163"/>
      <c r="E26" s="164" t="s">
        <v>81</v>
      </c>
    </row>
    <row r="27" spans="1:6" ht="24" customHeight="1" x14ac:dyDescent="0.15">
      <c r="A27" s="279" t="s">
        <v>101</v>
      </c>
      <c r="B27" s="165" t="s">
        <v>44</v>
      </c>
      <c r="C27" s="282" t="s">
        <v>186</v>
      </c>
      <c r="D27" s="283"/>
      <c r="E27" s="284"/>
      <c r="F27" s="78" t="s">
        <v>185</v>
      </c>
    </row>
    <row r="28" spans="1:6" ht="24" customHeight="1" x14ac:dyDescent="0.15">
      <c r="A28" s="280"/>
      <c r="B28" s="60" t="s">
        <v>45</v>
      </c>
      <c r="C28" s="158">
        <v>6100000</v>
      </c>
      <c r="D28" s="157" t="s">
        <v>102</v>
      </c>
      <c r="E28" s="166">
        <v>5660380</v>
      </c>
    </row>
    <row r="29" spans="1:6" ht="24" customHeight="1" x14ac:dyDescent="0.15">
      <c r="A29" s="280"/>
      <c r="B29" s="60" t="s">
        <v>46</v>
      </c>
      <c r="C29" s="159">
        <v>0.92800000000000005</v>
      </c>
      <c r="D29" s="157" t="s">
        <v>28</v>
      </c>
      <c r="E29" s="243">
        <v>5660380</v>
      </c>
    </row>
    <row r="30" spans="1:6" ht="24" customHeight="1" x14ac:dyDescent="0.15">
      <c r="A30" s="280"/>
      <c r="B30" s="60" t="s">
        <v>27</v>
      </c>
      <c r="C30" s="195" t="s">
        <v>188</v>
      </c>
      <c r="D30" s="242" t="s">
        <v>77</v>
      </c>
      <c r="E30" s="246" t="s">
        <v>219</v>
      </c>
    </row>
    <row r="31" spans="1:6" ht="24" customHeight="1" x14ac:dyDescent="0.15">
      <c r="A31" s="280"/>
      <c r="B31" s="60" t="s">
        <v>47</v>
      </c>
      <c r="C31" s="161" t="s">
        <v>179</v>
      </c>
      <c r="D31" s="242" t="s">
        <v>48</v>
      </c>
      <c r="E31" s="246" t="s">
        <v>220</v>
      </c>
    </row>
    <row r="32" spans="1:6" ht="24" customHeight="1" x14ac:dyDescent="0.15">
      <c r="A32" s="280"/>
      <c r="B32" s="60" t="s">
        <v>49</v>
      </c>
      <c r="C32" s="160" t="s">
        <v>149</v>
      </c>
      <c r="D32" s="157" t="s">
        <v>30</v>
      </c>
      <c r="E32" s="244" t="s">
        <v>191</v>
      </c>
    </row>
    <row r="33" spans="1:6" ht="24" customHeight="1" thickBot="1" x14ac:dyDescent="0.2">
      <c r="A33" s="281"/>
      <c r="B33" s="169" t="s">
        <v>50</v>
      </c>
      <c r="C33" s="170" t="s">
        <v>105</v>
      </c>
      <c r="D33" s="171" t="s">
        <v>51</v>
      </c>
      <c r="E33" s="236" t="s">
        <v>193</v>
      </c>
    </row>
    <row r="34" spans="1:6" ht="24" customHeight="1" thickBot="1" x14ac:dyDescent="0.2">
      <c r="A34" s="58"/>
      <c r="B34" s="162"/>
      <c r="C34" s="163"/>
      <c r="D34" s="163"/>
      <c r="E34" s="164" t="s">
        <v>81</v>
      </c>
    </row>
    <row r="35" spans="1:6" ht="24" customHeight="1" x14ac:dyDescent="0.15">
      <c r="A35" s="279" t="s">
        <v>101</v>
      </c>
      <c r="B35" s="165" t="s">
        <v>44</v>
      </c>
      <c r="C35" s="285" t="s">
        <v>187</v>
      </c>
      <c r="D35" s="286"/>
      <c r="E35" s="287"/>
      <c r="F35" s="78" t="s">
        <v>185</v>
      </c>
    </row>
    <row r="36" spans="1:6" ht="24" customHeight="1" x14ac:dyDescent="0.15">
      <c r="A36" s="280"/>
      <c r="B36" s="247" t="s">
        <v>45</v>
      </c>
      <c r="C36" s="250">
        <v>2100000</v>
      </c>
      <c r="D36" s="251" t="s">
        <v>102</v>
      </c>
      <c r="E36" s="256">
        <v>2000000</v>
      </c>
    </row>
    <row r="37" spans="1:6" ht="24" customHeight="1" x14ac:dyDescent="0.15">
      <c r="A37" s="280"/>
      <c r="B37" s="247" t="s">
        <v>46</v>
      </c>
      <c r="C37" s="252">
        <v>0.95199999999999996</v>
      </c>
      <c r="D37" s="251" t="s">
        <v>28</v>
      </c>
      <c r="E37" s="256">
        <v>2000000</v>
      </c>
    </row>
    <row r="38" spans="1:6" ht="24" customHeight="1" x14ac:dyDescent="0.15">
      <c r="A38" s="280"/>
      <c r="B38" s="247" t="s">
        <v>27</v>
      </c>
      <c r="C38" s="195" t="s">
        <v>188</v>
      </c>
      <c r="D38" s="251" t="s">
        <v>77</v>
      </c>
      <c r="E38" s="246" t="s">
        <v>221</v>
      </c>
    </row>
    <row r="39" spans="1:6" ht="24" customHeight="1" x14ac:dyDescent="0.15">
      <c r="A39" s="280"/>
      <c r="B39" s="247" t="s">
        <v>47</v>
      </c>
      <c r="C39" s="253" t="s">
        <v>179</v>
      </c>
      <c r="D39" s="251" t="s">
        <v>48</v>
      </c>
      <c r="E39" s="246" t="s">
        <v>222</v>
      </c>
    </row>
    <row r="40" spans="1:6" ht="24" customHeight="1" x14ac:dyDescent="0.15">
      <c r="A40" s="280"/>
      <c r="B40" s="247" t="s">
        <v>49</v>
      </c>
      <c r="C40" s="254" t="s">
        <v>149</v>
      </c>
      <c r="D40" s="251" t="s">
        <v>30</v>
      </c>
      <c r="E40" s="257" t="s">
        <v>192</v>
      </c>
    </row>
    <row r="41" spans="1:6" ht="24" customHeight="1" thickBot="1" x14ac:dyDescent="0.2">
      <c r="A41" s="281"/>
      <c r="B41" s="169" t="s">
        <v>50</v>
      </c>
      <c r="C41" s="248" t="s">
        <v>105</v>
      </c>
      <c r="D41" s="249" t="s">
        <v>51</v>
      </c>
      <c r="E41" s="235" t="s">
        <v>194</v>
      </c>
    </row>
    <row r="42" spans="1:6" ht="24" customHeight="1" thickBot="1" x14ac:dyDescent="0.2">
      <c r="A42" s="58"/>
      <c r="B42" s="162"/>
      <c r="C42" s="163"/>
      <c r="D42" s="163"/>
      <c r="E42" s="164" t="s">
        <v>81</v>
      </c>
    </row>
    <row r="43" spans="1:6" ht="24" customHeight="1" x14ac:dyDescent="0.15">
      <c r="A43" s="279" t="s">
        <v>101</v>
      </c>
      <c r="B43" s="165" t="s">
        <v>44</v>
      </c>
      <c r="C43" s="282" t="s">
        <v>190</v>
      </c>
      <c r="D43" s="283"/>
      <c r="E43" s="284"/>
      <c r="F43" s="78" t="s">
        <v>189</v>
      </c>
    </row>
    <row r="44" spans="1:6" ht="24" customHeight="1" x14ac:dyDescent="0.15">
      <c r="A44" s="280"/>
      <c r="B44" s="60" t="s">
        <v>45</v>
      </c>
      <c r="C44" s="158">
        <v>3025000</v>
      </c>
      <c r="D44" s="157" t="s">
        <v>102</v>
      </c>
      <c r="E44" s="166">
        <v>2878000</v>
      </c>
    </row>
    <row r="45" spans="1:6" ht="24" customHeight="1" x14ac:dyDescent="0.15">
      <c r="A45" s="280"/>
      <c r="B45" s="60" t="s">
        <v>46</v>
      </c>
      <c r="C45" s="159">
        <v>0.95099999999999996</v>
      </c>
      <c r="D45" s="157" t="s">
        <v>28</v>
      </c>
      <c r="E45" s="166">
        <v>2878000</v>
      </c>
    </row>
    <row r="46" spans="1:6" ht="24" customHeight="1" x14ac:dyDescent="0.15">
      <c r="A46" s="280"/>
      <c r="B46" s="60" t="s">
        <v>27</v>
      </c>
      <c r="C46" s="195" t="s">
        <v>188</v>
      </c>
      <c r="D46" s="157" t="s">
        <v>77</v>
      </c>
      <c r="E46" s="258" t="s">
        <v>226</v>
      </c>
    </row>
    <row r="47" spans="1:6" ht="24" customHeight="1" x14ac:dyDescent="0.15">
      <c r="A47" s="280"/>
      <c r="B47" s="60" t="s">
        <v>47</v>
      </c>
      <c r="C47" s="161" t="s">
        <v>179</v>
      </c>
      <c r="D47" s="157" t="s">
        <v>48</v>
      </c>
      <c r="E47" s="259" t="s">
        <v>225</v>
      </c>
    </row>
    <row r="48" spans="1:6" ht="24" customHeight="1" x14ac:dyDescent="0.15">
      <c r="A48" s="280"/>
      <c r="B48" s="60" t="s">
        <v>49</v>
      </c>
      <c r="C48" s="160" t="s">
        <v>195</v>
      </c>
      <c r="D48" s="157" t="s">
        <v>30</v>
      </c>
      <c r="E48" s="168" t="s">
        <v>227</v>
      </c>
    </row>
    <row r="49" spans="1:6" ht="24" customHeight="1" thickBot="1" x14ac:dyDescent="0.2">
      <c r="A49" s="281"/>
      <c r="B49" s="169" t="s">
        <v>50</v>
      </c>
      <c r="C49" s="170" t="s">
        <v>105</v>
      </c>
      <c r="D49" s="171" t="s">
        <v>51</v>
      </c>
      <c r="E49" s="260" t="s">
        <v>228</v>
      </c>
    </row>
    <row r="50" spans="1:6" ht="24" customHeight="1" thickBot="1" x14ac:dyDescent="0.2">
      <c r="A50" s="58"/>
      <c r="B50" s="162"/>
      <c r="C50" s="163"/>
      <c r="D50" s="163"/>
      <c r="E50" s="164" t="s">
        <v>81</v>
      </c>
    </row>
    <row r="51" spans="1:6" ht="24" customHeight="1" x14ac:dyDescent="0.15">
      <c r="A51" s="279" t="s">
        <v>101</v>
      </c>
      <c r="B51" s="165" t="s">
        <v>44</v>
      </c>
      <c r="C51" s="282" t="s">
        <v>223</v>
      </c>
      <c r="D51" s="283"/>
      <c r="E51" s="284"/>
      <c r="F51" s="78" t="s">
        <v>224</v>
      </c>
    </row>
    <row r="52" spans="1:6" ht="24" customHeight="1" x14ac:dyDescent="0.15">
      <c r="A52" s="280"/>
      <c r="B52" s="60" t="s">
        <v>45</v>
      </c>
      <c r="C52" s="158">
        <v>5060000</v>
      </c>
      <c r="D52" s="157" t="s">
        <v>102</v>
      </c>
      <c r="E52" s="166">
        <v>4600000</v>
      </c>
    </row>
    <row r="53" spans="1:6" ht="24" customHeight="1" x14ac:dyDescent="0.15">
      <c r="A53" s="280"/>
      <c r="B53" s="60" t="s">
        <v>46</v>
      </c>
      <c r="C53" s="262">
        <v>0.90900000000000003</v>
      </c>
      <c r="D53" s="263" t="s">
        <v>28</v>
      </c>
      <c r="E53" s="243">
        <v>4600000</v>
      </c>
    </row>
    <row r="54" spans="1:6" ht="24" customHeight="1" x14ac:dyDescent="0.15">
      <c r="A54" s="280"/>
      <c r="B54" s="247" t="s">
        <v>27</v>
      </c>
      <c r="C54" s="245" t="s">
        <v>233</v>
      </c>
      <c r="D54" s="251" t="s">
        <v>77</v>
      </c>
      <c r="E54" s="246" t="s">
        <v>235</v>
      </c>
    </row>
    <row r="55" spans="1:6" ht="24" customHeight="1" x14ac:dyDescent="0.15">
      <c r="A55" s="280"/>
      <c r="B55" s="247" t="s">
        <v>47</v>
      </c>
      <c r="C55" s="253" t="s">
        <v>179</v>
      </c>
      <c r="D55" s="251" t="s">
        <v>48</v>
      </c>
      <c r="E55" s="246" t="s">
        <v>234</v>
      </c>
    </row>
    <row r="56" spans="1:6" ht="24" customHeight="1" x14ac:dyDescent="0.15">
      <c r="A56" s="280"/>
      <c r="B56" s="60" t="s">
        <v>49</v>
      </c>
      <c r="C56" s="264" t="s">
        <v>236</v>
      </c>
      <c r="D56" s="265" t="s">
        <v>30</v>
      </c>
      <c r="E56" s="257" t="s">
        <v>232</v>
      </c>
    </row>
    <row r="57" spans="1:6" ht="24" customHeight="1" thickBot="1" x14ac:dyDescent="0.2">
      <c r="A57" s="281"/>
      <c r="B57" s="169" t="s">
        <v>50</v>
      </c>
      <c r="C57" s="170" t="s">
        <v>105</v>
      </c>
      <c r="D57" s="171" t="s">
        <v>51</v>
      </c>
      <c r="E57" s="235" t="s">
        <v>231</v>
      </c>
    </row>
  </sheetData>
  <mergeCells count="14">
    <mergeCell ref="A51:A57"/>
    <mergeCell ref="C51:E51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</mergeCells>
  <phoneticPr fontId="26" type="noConversion"/>
  <conditionalFormatting sqref="C17">
    <cfRule type="duplicateValues" dxfId="13" priority="289"/>
  </conditionalFormatting>
  <conditionalFormatting sqref="C25">
    <cfRule type="duplicateValues" dxfId="12" priority="26"/>
  </conditionalFormatting>
  <conditionalFormatting sqref="C23">
    <cfRule type="duplicateValues" dxfId="11" priority="25"/>
  </conditionalFormatting>
  <conditionalFormatting sqref="C41">
    <cfRule type="duplicateValues" dxfId="10" priority="22"/>
  </conditionalFormatting>
  <conditionalFormatting sqref="C49">
    <cfRule type="duplicateValues" dxfId="9" priority="20"/>
  </conditionalFormatting>
  <conditionalFormatting sqref="C57">
    <cfRule type="duplicateValues" dxfId="8" priority="18"/>
  </conditionalFormatting>
  <conditionalFormatting sqref="C7">
    <cfRule type="duplicateValues" dxfId="7" priority="13"/>
  </conditionalFormatting>
  <conditionalFormatting sqref="C33">
    <cfRule type="duplicateValues" dxfId="6" priority="12"/>
  </conditionalFormatting>
  <conditionalFormatting sqref="C9">
    <cfRule type="duplicateValues" dxfId="5" priority="6"/>
  </conditionalFormatting>
  <conditionalFormatting sqref="C15">
    <cfRule type="duplicateValues" dxfId="4" priority="5"/>
  </conditionalFormatting>
  <conditionalFormatting sqref="C39">
    <cfRule type="duplicateValues" dxfId="3" priority="4"/>
  </conditionalFormatting>
  <conditionalFormatting sqref="C31">
    <cfRule type="duplicateValues" dxfId="2" priority="3"/>
  </conditionalFormatting>
  <conditionalFormatting sqref="C47">
    <cfRule type="duplicateValues" dxfId="1" priority="2"/>
  </conditionalFormatting>
  <conditionalFormatting sqref="C5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2"/>
  <sheetViews>
    <sheetView showGridLines="0" zoomScale="110" zoomScaleNormal="110" workbookViewId="0">
      <selection activeCell="C75" sqref="C75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5.77734375" style="17" customWidth="1"/>
    <col min="8" max="16384" width="8.88671875" style="17"/>
  </cols>
  <sheetData>
    <row r="1" spans="1:7" s="39" customFormat="1" ht="36" customHeight="1" x14ac:dyDescent="0.15">
      <c r="A1" s="10" t="s">
        <v>96</v>
      </c>
      <c r="B1" s="10"/>
      <c r="C1" s="10"/>
      <c r="D1" s="75"/>
      <c r="E1" s="75"/>
      <c r="F1" s="75"/>
    </row>
    <row r="2" spans="1:7" s="39" customFormat="1" ht="24" customHeight="1" thickBot="1" x14ac:dyDescent="0.2">
      <c r="A2" s="48" t="s">
        <v>106</v>
      </c>
      <c r="B2" s="34"/>
      <c r="C2" s="25"/>
      <c r="D2" s="76"/>
      <c r="E2" s="76"/>
      <c r="F2" s="77" t="s">
        <v>81</v>
      </c>
      <c r="G2" s="17"/>
    </row>
    <row r="3" spans="1:7" s="39" customFormat="1" ht="24" customHeight="1" thickTop="1" x14ac:dyDescent="0.15">
      <c r="A3" s="49" t="s">
        <v>26</v>
      </c>
      <c r="B3" s="309" t="s">
        <v>155</v>
      </c>
      <c r="C3" s="291"/>
      <c r="D3" s="291"/>
      <c r="E3" s="291"/>
      <c r="F3" s="292"/>
      <c r="G3" s="17" t="s">
        <v>161</v>
      </c>
    </row>
    <row r="4" spans="1:7" s="39" customFormat="1" ht="24" customHeight="1" x14ac:dyDescent="0.15">
      <c r="A4" s="310" t="s">
        <v>34</v>
      </c>
      <c r="B4" s="313" t="s">
        <v>27</v>
      </c>
      <c r="C4" s="314" t="s">
        <v>74</v>
      </c>
      <c r="D4" s="181" t="s">
        <v>35</v>
      </c>
      <c r="E4" s="181" t="s">
        <v>28</v>
      </c>
      <c r="F4" s="182" t="s">
        <v>88</v>
      </c>
      <c r="G4" s="17"/>
    </row>
    <row r="5" spans="1:7" s="39" customFormat="1" ht="24" customHeight="1" x14ac:dyDescent="0.15">
      <c r="A5" s="311"/>
      <c r="B5" s="313"/>
      <c r="C5" s="315"/>
      <c r="D5" s="181" t="s">
        <v>36</v>
      </c>
      <c r="E5" s="181" t="s">
        <v>29</v>
      </c>
      <c r="F5" s="182" t="s">
        <v>37</v>
      </c>
      <c r="G5" s="17"/>
    </row>
    <row r="6" spans="1:7" s="39" customFormat="1" ht="24" customHeight="1" x14ac:dyDescent="0.15">
      <c r="A6" s="311"/>
      <c r="B6" s="228" t="s">
        <v>156</v>
      </c>
      <c r="C6" s="228" t="s">
        <v>157</v>
      </c>
      <c r="D6" s="227">
        <v>2400000</v>
      </c>
      <c r="E6" s="227">
        <v>2200000</v>
      </c>
      <c r="F6" s="229">
        <v>0.91700000000000004</v>
      </c>
      <c r="G6" s="17"/>
    </row>
    <row r="7" spans="1:7" s="39" customFormat="1" ht="24" customHeight="1" x14ac:dyDescent="0.15">
      <c r="A7" s="293" t="s">
        <v>30</v>
      </c>
      <c r="B7" s="183" t="s">
        <v>31</v>
      </c>
      <c r="C7" s="183" t="s">
        <v>99</v>
      </c>
      <c r="D7" s="299" t="s">
        <v>32</v>
      </c>
      <c r="E7" s="299"/>
      <c r="F7" s="300"/>
      <c r="G7" s="17"/>
    </row>
    <row r="8" spans="1:7" s="39" customFormat="1" ht="24" customHeight="1" x14ac:dyDescent="0.15">
      <c r="A8" s="295"/>
      <c r="B8" s="146" t="s">
        <v>158</v>
      </c>
      <c r="C8" s="146" t="s">
        <v>159</v>
      </c>
      <c r="D8" s="301" t="s">
        <v>160</v>
      </c>
      <c r="E8" s="302"/>
      <c r="F8" s="303"/>
      <c r="G8" s="17"/>
    </row>
    <row r="9" spans="1:7" s="39" customFormat="1" ht="24" customHeight="1" x14ac:dyDescent="0.15">
      <c r="A9" s="55" t="s">
        <v>100</v>
      </c>
      <c r="B9" s="304" t="s">
        <v>111</v>
      </c>
      <c r="C9" s="305"/>
      <c r="D9" s="306"/>
      <c r="E9" s="306"/>
      <c r="F9" s="307"/>
      <c r="G9" s="17"/>
    </row>
    <row r="10" spans="1:7" s="39" customFormat="1" ht="24" customHeight="1" x14ac:dyDescent="0.15">
      <c r="A10" s="55" t="s">
        <v>38</v>
      </c>
      <c r="B10" s="308" t="s">
        <v>150</v>
      </c>
      <c r="C10" s="306"/>
      <c r="D10" s="306"/>
      <c r="E10" s="306"/>
      <c r="F10" s="307"/>
      <c r="G10" s="17"/>
    </row>
    <row r="11" spans="1:7" s="39" customFormat="1" ht="24" customHeight="1" thickBot="1" x14ac:dyDescent="0.2">
      <c r="A11" s="50" t="s">
        <v>33</v>
      </c>
      <c r="B11" s="288"/>
      <c r="C11" s="288"/>
      <c r="D11" s="288"/>
      <c r="E11" s="288"/>
      <c r="F11" s="289"/>
      <c r="G11" s="17"/>
    </row>
    <row r="12" spans="1:7" ht="24" customHeight="1" thickTop="1" thickBot="1" x14ac:dyDescent="0.2">
      <c r="A12" s="48"/>
      <c r="B12" s="34"/>
      <c r="C12" s="25"/>
      <c r="D12" s="76"/>
      <c r="E12" s="76"/>
      <c r="F12" s="77" t="s">
        <v>97</v>
      </c>
    </row>
    <row r="13" spans="1:7" ht="24" customHeight="1" thickTop="1" x14ac:dyDescent="0.15">
      <c r="A13" s="49" t="s">
        <v>26</v>
      </c>
      <c r="B13" s="309" t="s">
        <v>162</v>
      </c>
      <c r="C13" s="291"/>
      <c r="D13" s="291"/>
      <c r="E13" s="291"/>
      <c r="F13" s="292"/>
      <c r="G13" s="17" t="s">
        <v>161</v>
      </c>
    </row>
    <row r="14" spans="1:7" ht="24" customHeight="1" x14ac:dyDescent="0.15">
      <c r="A14" s="310" t="s">
        <v>34</v>
      </c>
      <c r="B14" s="313" t="s">
        <v>27</v>
      </c>
      <c r="C14" s="314" t="s">
        <v>98</v>
      </c>
      <c r="D14" s="181" t="s">
        <v>35</v>
      </c>
      <c r="E14" s="181" t="s">
        <v>28</v>
      </c>
      <c r="F14" s="182" t="s">
        <v>88</v>
      </c>
    </row>
    <row r="15" spans="1:7" ht="24" customHeight="1" x14ac:dyDescent="0.15">
      <c r="A15" s="311"/>
      <c r="B15" s="313"/>
      <c r="C15" s="315"/>
      <c r="D15" s="181" t="s">
        <v>36</v>
      </c>
      <c r="E15" s="181" t="s">
        <v>29</v>
      </c>
      <c r="F15" s="182" t="s">
        <v>37</v>
      </c>
    </row>
    <row r="16" spans="1:7" ht="24" customHeight="1" x14ac:dyDescent="0.15">
      <c r="A16" s="311"/>
      <c r="B16" s="230" t="s">
        <v>163</v>
      </c>
      <c r="C16" s="233" t="s">
        <v>164</v>
      </c>
      <c r="D16" s="231">
        <v>1700000</v>
      </c>
      <c r="E16" s="231">
        <v>1499000</v>
      </c>
      <c r="F16" s="232">
        <v>0.88200000000000001</v>
      </c>
    </row>
    <row r="17" spans="1:7" ht="24" customHeight="1" x14ac:dyDescent="0.15">
      <c r="A17" s="293" t="s">
        <v>30</v>
      </c>
      <c r="B17" s="183" t="s">
        <v>31</v>
      </c>
      <c r="C17" s="183" t="s">
        <v>99</v>
      </c>
      <c r="D17" s="299" t="s">
        <v>110</v>
      </c>
      <c r="E17" s="299"/>
      <c r="F17" s="300"/>
    </row>
    <row r="18" spans="1:7" ht="24" customHeight="1" x14ac:dyDescent="0.15">
      <c r="A18" s="295"/>
      <c r="B18" s="146" t="s">
        <v>165</v>
      </c>
      <c r="C18" s="146" t="s">
        <v>166</v>
      </c>
      <c r="D18" s="301" t="s">
        <v>167</v>
      </c>
      <c r="E18" s="302"/>
      <c r="F18" s="303"/>
    </row>
    <row r="19" spans="1:7" ht="24" customHeight="1" x14ac:dyDescent="0.15">
      <c r="A19" s="55" t="s">
        <v>100</v>
      </c>
      <c r="B19" s="304" t="s">
        <v>111</v>
      </c>
      <c r="C19" s="305"/>
      <c r="D19" s="306"/>
      <c r="E19" s="306"/>
      <c r="F19" s="307"/>
    </row>
    <row r="20" spans="1:7" ht="24" customHeight="1" x14ac:dyDescent="0.15">
      <c r="A20" s="55" t="s">
        <v>38</v>
      </c>
      <c r="B20" s="308" t="s">
        <v>150</v>
      </c>
      <c r="C20" s="306"/>
      <c r="D20" s="306"/>
      <c r="E20" s="306"/>
      <c r="F20" s="307"/>
    </row>
    <row r="21" spans="1:7" ht="24" customHeight="1" thickBot="1" x14ac:dyDescent="0.2">
      <c r="A21" s="50" t="s">
        <v>33</v>
      </c>
      <c r="B21" s="288"/>
      <c r="C21" s="288"/>
      <c r="D21" s="288"/>
      <c r="E21" s="288"/>
      <c r="F21" s="289"/>
    </row>
    <row r="22" spans="1:7" ht="24" customHeight="1" thickTop="1" thickBot="1" x14ac:dyDescent="0.2">
      <c r="A22" s="48"/>
      <c r="B22" s="34"/>
      <c r="C22" s="25"/>
      <c r="D22" s="76"/>
      <c r="E22" s="76"/>
      <c r="F22" s="77" t="s">
        <v>81</v>
      </c>
    </row>
    <row r="23" spans="1:7" ht="24" customHeight="1" thickTop="1" x14ac:dyDescent="0.15">
      <c r="A23" s="49" t="s">
        <v>26</v>
      </c>
      <c r="B23" s="309" t="s">
        <v>172</v>
      </c>
      <c r="C23" s="291"/>
      <c r="D23" s="291"/>
      <c r="E23" s="291"/>
      <c r="F23" s="292"/>
      <c r="G23" s="17" t="s">
        <v>168</v>
      </c>
    </row>
    <row r="24" spans="1:7" ht="20.25" customHeight="1" x14ac:dyDescent="0.15">
      <c r="A24" s="310" t="s">
        <v>34</v>
      </c>
      <c r="B24" s="313" t="s">
        <v>27</v>
      </c>
      <c r="C24" s="314" t="s">
        <v>74</v>
      </c>
      <c r="D24" s="181" t="s">
        <v>35</v>
      </c>
      <c r="E24" s="181" t="s">
        <v>28</v>
      </c>
      <c r="F24" s="182" t="s">
        <v>88</v>
      </c>
    </row>
    <row r="25" spans="1:7" ht="20.25" customHeight="1" x14ac:dyDescent="0.15">
      <c r="A25" s="311"/>
      <c r="B25" s="313"/>
      <c r="C25" s="315"/>
      <c r="D25" s="181" t="s">
        <v>36</v>
      </c>
      <c r="E25" s="181" t="s">
        <v>29</v>
      </c>
      <c r="F25" s="182" t="s">
        <v>37</v>
      </c>
    </row>
    <row r="26" spans="1:7" ht="24" customHeight="1" x14ac:dyDescent="0.15">
      <c r="A26" s="311"/>
      <c r="B26" s="230" t="s">
        <v>170</v>
      </c>
      <c r="C26" s="233" t="s">
        <v>173</v>
      </c>
      <c r="D26" s="231">
        <v>3080000</v>
      </c>
      <c r="E26" s="231">
        <v>2800000</v>
      </c>
      <c r="F26" s="232">
        <v>0.90900000000000003</v>
      </c>
    </row>
    <row r="27" spans="1:7" ht="24" customHeight="1" x14ac:dyDescent="0.15">
      <c r="A27" s="293" t="s">
        <v>30</v>
      </c>
      <c r="B27" s="183" t="s">
        <v>31</v>
      </c>
      <c r="C27" s="183" t="s">
        <v>99</v>
      </c>
      <c r="D27" s="299" t="s">
        <v>32</v>
      </c>
      <c r="E27" s="299"/>
      <c r="F27" s="300"/>
    </row>
    <row r="28" spans="1:7" ht="24" customHeight="1" x14ac:dyDescent="0.15">
      <c r="A28" s="295"/>
      <c r="B28" s="146" t="s">
        <v>237</v>
      </c>
      <c r="C28" s="146" t="s">
        <v>169</v>
      </c>
      <c r="D28" s="301" t="s">
        <v>238</v>
      </c>
      <c r="E28" s="302"/>
      <c r="F28" s="303"/>
    </row>
    <row r="29" spans="1:7" ht="24" customHeight="1" x14ac:dyDescent="0.15">
      <c r="A29" s="55" t="s">
        <v>100</v>
      </c>
      <c r="B29" s="304" t="s">
        <v>111</v>
      </c>
      <c r="C29" s="305"/>
      <c r="D29" s="306"/>
      <c r="E29" s="306"/>
      <c r="F29" s="307"/>
    </row>
    <row r="30" spans="1:7" ht="24" customHeight="1" x14ac:dyDescent="0.15">
      <c r="A30" s="55" t="s">
        <v>38</v>
      </c>
      <c r="B30" s="308" t="s">
        <v>174</v>
      </c>
      <c r="C30" s="306"/>
      <c r="D30" s="306"/>
      <c r="E30" s="306"/>
      <c r="F30" s="307"/>
    </row>
    <row r="31" spans="1:7" ht="24" customHeight="1" thickBot="1" x14ac:dyDescent="0.2">
      <c r="A31" s="50" t="s">
        <v>33</v>
      </c>
      <c r="B31" s="288"/>
      <c r="C31" s="288"/>
      <c r="D31" s="288"/>
      <c r="E31" s="288"/>
      <c r="F31" s="289"/>
    </row>
    <row r="32" spans="1:7" ht="20.25" customHeight="1" thickTop="1" thickBot="1" x14ac:dyDescent="0.2">
      <c r="A32" s="48"/>
      <c r="B32" s="34"/>
      <c r="C32" s="25"/>
      <c r="D32" s="76"/>
      <c r="E32" s="76"/>
      <c r="F32" s="77" t="s">
        <v>81</v>
      </c>
    </row>
    <row r="33" spans="1:7" ht="24" customHeight="1" thickTop="1" x14ac:dyDescent="0.15">
      <c r="A33" s="49" t="s">
        <v>26</v>
      </c>
      <c r="B33" s="309" t="s">
        <v>239</v>
      </c>
      <c r="C33" s="291"/>
      <c r="D33" s="291"/>
      <c r="E33" s="291"/>
      <c r="F33" s="292"/>
      <c r="G33" s="17" t="s">
        <v>240</v>
      </c>
    </row>
    <row r="34" spans="1:7" ht="24" customHeight="1" x14ac:dyDescent="0.15">
      <c r="A34" s="310" t="s">
        <v>34</v>
      </c>
      <c r="B34" s="313" t="s">
        <v>171</v>
      </c>
      <c r="C34" s="314" t="s">
        <v>74</v>
      </c>
      <c r="D34" s="181" t="s">
        <v>35</v>
      </c>
      <c r="E34" s="181" t="s">
        <v>28</v>
      </c>
      <c r="F34" s="182" t="s">
        <v>88</v>
      </c>
    </row>
    <row r="35" spans="1:7" ht="24" customHeight="1" x14ac:dyDescent="0.15">
      <c r="A35" s="311"/>
      <c r="B35" s="314"/>
      <c r="C35" s="315"/>
      <c r="D35" s="181" t="s">
        <v>36</v>
      </c>
      <c r="E35" s="181" t="s">
        <v>29</v>
      </c>
      <c r="F35" s="182" t="s">
        <v>37</v>
      </c>
    </row>
    <row r="36" spans="1:7" ht="24" customHeight="1" x14ac:dyDescent="0.15">
      <c r="A36" s="294"/>
      <c r="B36" s="270" t="s">
        <v>241</v>
      </c>
      <c r="C36" s="271" t="s">
        <v>219</v>
      </c>
      <c r="D36" s="231">
        <v>6100000</v>
      </c>
      <c r="E36" s="231">
        <v>5660380</v>
      </c>
      <c r="F36" s="232">
        <v>0.90900000000000003</v>
      </c>
    </row>
    <row r="37" spans="1:7" ht="24" customHeight="1" x14ac:dyDescent="0.15">
      <c r="A37" s="293" t="s">
        <v>30</v>
      </c>
      <c r="B37" s="267" t="s">
        <v>31</v>
      </c>
      <c r="C37" s="268" t="s">
        <v>99</v>
      </c>
      <c r="D37" s="299" t="s">
        <v>32</v>
      </c>
      <c r="E37" s="299"/>
      <c r="F37" s="300"/>
    </row>
    <row r="38" spans="1:7" ht="24" customHeight="1" x14ac:dyDescent="0.15">
      <c r="A38" s="295"/>
      <c r="B38" s="255" t="s">
        <v>191</v>
      </c>
      <c r="C38" s="269" t="s">
        <v>243</v>
      </c>
      <c r="D38" s="301" t="s">
        <v>242</v>
      </c>
      <c r="E38" s="302"/>
      <c r="F38" s="303"/>
    </row>
    <row r="39" spans="1:7" ht="24" customHeight="1" x14ac:dyDescent="0.15">
      <c r="A39" s="55" t="s">
        <v>100</v>
      </c>
      <c r="B39" s="304" t="s">
        <v>111</v>
      </c>
      <c r="C39" s="305"/>
      <c r="D39" s="306"/>
      <c r="E39" s="306"/>
      <c r="F39" s="307"/>
    </row>
    <row r="40" spans="1:7" ht="24" customHeight="1" x14ac:dyDescent="0.15">
      <c r="A40" s="55" t="s">
        <v>38</v>
      </c>
      <c r="B40" s="308" t="s">
        <v>150</v>
      </c>
      <c r="C40" s="306"/>
      <c r="D40" s="306"/>
      <c r="E40" s="306"/>
      <c r="F40" s="307"/>
    </row>
    <row r="41" spans="1:7" ht="24" customHeight="1" thickBot="1" x14ac:dyDescent="0.2">
      <c r="A41" s="50" t="s">
        <v>33</v>
      </c>
      <c r="B41" s="288"/>
      <c r="C41" s="288"/>
      <c r="D41" s="288"/>
      <c r="E41" s="288"/>
      <c r="F41" s="289"/>
    </row>
    <row r="42" spans="1:7" ht="20.25" customHeight="1" thickTop="1" thickBot="1" x14ac:dyDescent="0.2">
      <c r="A42" s="48"/>
      <c r="B42" s="34"/>
      <c r="C42" s="25"/>
      <c r="D42" s="76"/>
      <c r="E42" s="76"/>
      <c r="F42" s="77" t="s">
        <v>81</v>
      </c>
    </row>
    <row r="43" spans="1:7" ht="20.25" customHeight="1" thickTop="1" x14ac:dyDescent="0.15">
      <c r="A43" s="49" t="s">
        <v>26</v>
      </c>
      <c r="B43" s="309" t="s">
        <v>244</v>
      </c>
      <c r="C43" s="291"/>
      <c r="D43" s="291"/>
      <c r="E43" s="291"/>
      <c r="F43" s="292"/>
      <c r="G43" s="17" t="s">
        <v>240</v>
      </c>
    </row>
    <row r="44" spans="1:7" ht="20.25" customHeight="1" x14ac:dyDescent="0.15">
      <c r="A44" s="310" t="s">
        <v>34</v>
      </c>
      <c r="B44" s="313" t="s">
        <v>27</v>
      </c>
      <c r="C44" s="314" t="s">
        <v>74</v>
      </c>
      <c r="D44" s="181" t="s">
        <v>35</v>
      </c>
      <c r="E44" s="181" t="s">
        <v>28</v>
      </c>
      <c r="F44" s="182" t="s">
        <v>88</v>
      </c>
    </row>
    <row r="45" spans="1:7" ht="20.25" customHeight="1" x14ac:dyDescent="0.15">
      <c r="A45" s="311"/>
      <c r="B45" s="313"/>
      <c r="C45" s="315"/>
      <c r="D45" s="181" t="s">
        <v>36</v>
      </c>
      <c r="E45" s="181" t="s">
        <v>29</v>
      </c>
      <c r="F45" s="182" t="s">
        <v>37</v>
      </c>
    </row>
    <row r="46" spans="1:7" ht="20.25" customHeight="1" x14ac:dyDescent="0.15">
      <c r="A46" s="312"/>
      <c r="B46" s="240" t="s">
        <v>241</v>
      </c>
      <c r="C46" s="266" t="s">
        <v>221</v>
      </c>
      <c r="D46" s="238">
        <v>2100000</v>
      </c>
      <c r="E46" s="238">
        <v>2000000</v>
      </c>
      <c r="F46" s="239">
        <v>0.95199999999999996</v>
      </c>
    </row>
    <row r="47" spans="1:7" ht="20.25" customHeight="1" x14ac:dyDescent="0.15">
      <c r="A47" s="293" t="s">
        <v>30</v>
      </c>
      <c r="B47" s="267" t="s">
        <v>31</v>
      </c>
      <c r="C47" s="267" t="s">
        <v>99</v>
      </c>
      <c r="D47" s="319" t="s">
        <v>32</v>
      </c>
      <c r="E47" s="299"/>
      <c r="F47" s="300"/>
    </row>
    <row r="48" spans="1:7" ht="20.25" customHeight="1" x14ac:dyDescent="0.15">
      <c r="A48" s="295"/>
      <c r="B48" s="255" t="s">
        <v>192</v>
      </c>
      <c r="C48" s="146" t="s">
        <v>245</v>
      </c>
      <c r="D48" s="301" t="s">
        <v>246</v>
      </c>
      <c r="E48" s="302"/>
      <c r="F48" s="303"/>
    </row>
    <row r="49" spans="1:7" ht="24" customHeight="1" x14ac:dyDescent="0.15">
      <c r="A49" s="55" t="s">
        <v>100</v>
      </c>
      <c r="B49" s="304" t="s">
        <v>111</v>
      </c>
      <c r="C49" s="305"/>
      <c r="D49" s="306"/>
      <c r="E49" s="306"/>
      <c r="F49" s="307"/>
    </row>
    <row r="50" spans="1:7" ht="24" customHeight="1" x14ac:dyDescent="0.15">
      <c r="A50" s="55" t="s">
        <v>38</v>
      </c>
      <c r="B50" s="308" t="s">
        <v>150</v>
      </c>
      <c r="C50" s="306"/>
      <c r="D50" s="306"/>
      <c r="E50" s="306"/>
      <c r="F50" s="307"/>
    </row>
    <row r="51" spans="1:7" ht="24" customHeight="1" thickBot="1" x14ac:dyDescent="0.2">
      <c r="A51" s="50" t="s">
        <v>33</v>
      </c>
      <c r="B51" s="288"/>
      <c r="C51" s="288"/>
      <c r="D51" s="288"/>
      <c r="E51" s="288"/>
      <c r="F51" s="289"/>
    </row>
    <row r="52" spans="1:7" ht="20.25" customHeight="1" thickTop="1" thickBot="1" x14ac:dyDescent="0.2">
      <c r="A52" s="48"/>
      <c r="B52" s="34"/>
      <c r="C52" s="25"/>
      <c r="D52" s="76"/>
      <c r="E52" s="76"/>
      <c r="F52" s="77" t="s">
        <v>81</v>
      </c>
    </row>
    <row r="53" spans="1:7" ht="20.25" customHeight="1" thickTop="1" x14ac:dyDescent="0.15">
      <c r="A53" s="49" t="s">
        <v>26</v>
      </c>
      <c r="B53" s="309" t="s">
        <v>247</v>
      </c>
      <c r="C53" s="291"/>
      <c r="D53" s="291"/>
      <c r="E53" s="291"/>
      <c r="F53" s="292"/>
      <c r="G53" s="17" t="s">
        <v>248</v>
      </c>
    </row>
    <row r="54" spans="1:7" ht="20.25" customHeight="1" x14ac:dyDescent="0.15">
      <c r="A54" s="310" t="s">
        <v>34</v>
      </c>
      <c r="B54" s="313" t="s">
        <v>27</v>
      </c>
      <c r="C54" s="314" t="s">
        <v>74</v>
      </c>
      <c r="D54" s="181" t="s">
        <v>35</v>
      </c>
      <c r="E54" s="181" t="s">
        <v>28</v>
      </c>
      <c r="F54" s="182" t="s">
        <v>88</v>
      </c>
    </row>
    <row r="55" spans="1:7" ht="20.25" customHeight="1" x14ac:dyDescent="0.15">
      <c r="A55" s="311"/>
      <c r="B55" s="313"/>
      <c r="C55" s="315"/>
      <c r="D55" s="181" t="s">
        <v>36</v>
      </c>
      <c r="E55" s="181" t="s">
        <v>29</v>
      </c>
      <c r="F55" s="182" t="s">
        <v>37</v>
      </c>
    </row>
    <row r="56" spans="1:7" ht="20.25" customHeight="1" x14ac:dyDescent="0.15">
      <c r="A56" s="312"/>
      <c r="B56" s="240" t="s">
        <v>241</v>
      </c>
      <c r="C56" s="241" t="s">
        <v>226</v>
      </c>
      <c r="D56" s="238">
        <v>3025000</v>
      </c>
      <c r="E56" s="238">
        <v>2878000</v>
      </c>
      <c r="F56" s="239">
        <v>0.95099999999999996</v>
      </c>
    </row>
    <row r="57" spans="1:7" ht="20.25" customHeight="1" x14ac:dyDescent="0.15">
      <c r="A57" s="293" t="s">
        <v>30</v>
      </c>
      <c r="B57" s="183" t="s">
        <v>31</v>
      </c>
      <c r="C57" s="183" t="s">
        <v>99</v>
      </c>
      <c r="D57" s="299" t="s">
        <v>32</v>
      </c>
      <c r="E57" s="299"/>
      <c r="F57" s="300"/>
    </row>
    <row r="58" spans="1:7" ht="20.25" customHeight="1" x14ac:dyDescent="0.15">
      <c r="A58" s="295"/>
      <c r="B58" s="146" t="s">
        <v>227</v>
      </c>
      <c r="C58" s="146" t="s">
        <v>249</v>
      </c>
      <c r="D58" s="301" t="s">
        <v>253</v>
      </c>
      <c r="E58" s="302"/>
      <c r="F58" s="303"/>
    </row>
    <row r="59" spans="1:7" ht="24" customHeight="1" x14ac:dyDescent="0.15">
      <c r="A59" s="55" t="s">
        <v>100</v>
      </c>
      <c r="B59" s="304" t="s">
        <v>111</v>
      </c>
      <c r="C59" s="305"/>
      <c r="D59" s="306"/>
      <c r="E59" s="306"/>
      <c r="F59" s="307"/>
    </row>
    <row r="60" spans="1:7" ht="24" customHeight="1" x14ac:dyDescent="0.15">
      <c r="A60" s="55" t="s">
        <v>38</v>
      </c>
      <c r="B60" s="316" t="s">
        <v>252</v>
      </c>
      <c r="C60" s="317"/>
      <c r="D60" s="317"/>
      <c r="E60" s="317"/>
      <c r="F60" s="318"/>
    </row>
    <row r="61" spans="1:7" ht="24" customHeight="1" thickBot="1" x14ac:dyDescent="0.2">
      <c r="A61" s="50" t="s">
        <v>33</v>
      </c>
      <c r="B61" s="288"/>
      <c r="C61" s="288"/>
      <c r="D61" s="288"/>
      <c r="E61" s="288"/>
      <c r="F61" s="289"/>
    </row>
    <row r="62" spans="1:7" ht="20.25" customHeight="1" thickTop="1" thickBot="1" x14ac:dyDescent="0.2">
      <c r="A62" s="48"/>
      <c r="B62" s="34"/>
      <c r="C62" s="25"/>
      <c r="D62" s="76"/>
      <c r="E62" s="76"/>
      <c r="F62" s="77" t="s">
        <v>81</v>
      </c>
    </row>
    <row r="63" spans="1:7" ht="20.25" customHeight="1" thickTop="1" x14ac:dyDescent="0.15">
      <c r="A63" s="49" t="s">
        <v>26</v>
      </c>
      <c r="B63" s="290" t="s">
        <v>255</v>
      </c>
      <c r="C63" s="291"/>
      <c r="D63" s="291"/>
      <c r="E63" s="291"/>
      <c r="F63" s="292"/>
      <c r="G63" s="17" t="s">
        <v>224</v>
      </c>
    </row>
    <row r="64" spans="1:7" ht="20.25" customHeight="1" x14ac:dyDescent="0.15">
      <c r="A64" s="293" t="s">
        <v>34</v>
      </c>
      <c r="B64" s="296" t="s">
        <v>27</v>
      </c>
      <c r="C64" s="297" t="s">
        <v>74</v>
      </c>
      <c r="D64" s="181" t="s">
        <v>35</v>
      </c>
      <c r="E64" s="181" t="s">
        <v>28</v>
      </c>
      <c r="F64" s="182" t="s">
        <v>88</v>
      </c>
    </row>
    <row r="65" spans="1:6" ht="20.25" customHeight="1" x14ac:dyDescent="0.15">
      <c r="A65" s="294"/>
      <c r="B65" s="296"/>
      <c r="C65" s="298"/>
      <c r="D65" s="181" t="s">
        <v>36</v>
      </c>
      <c r="E65" s="181" t="s">
        <v>29</v>
      </c>
      <c r="F65" s="182" t="s">
        <v>37</v>
      </c>
    </row>
    <row r="66" spans="1:6" ht="20.25" customHeight="1" x14ac:dyDescent="0.15">
      <c r="A66" s="295"/>
      <c r="B66" s="270" t="s">
        <v>251</v>
      </c>
      <c r="C66" s="241" t="s">
        <v>235</v>
      </c>
      <c r="D66" s="238">
        <v>5060000</v>
      </c>
      <c r="E66" s="238">
        <v>4600000</v>
      </c>
      <c r="F66" s="239">
        <v>0.90900000000000003</v>
      </c>
    </row>
    <row r="67" spans="1:6" ht="20.25" customHeight="1" x14ac:dyDescent="0.15">
      <c r="A67" s="293" t="s">
        <v>30</v>
      </c>
      <c r="B67" s="267" t="s">
        <v>31</v>
      </c>
      <c r="C67" s="268" t="s">
        <v>99</v>
      </c>
      <c r="D67" s="299" t="s">
        <v>112</v>
      </c>
      <c r="E67" s="299"/>
      <c r="F67" s="300"/>
    </row>
    <row r="68" spans="1:6" ht="20.25" customHeight="1" x14ac:dyDescent="0.15">
      <c r="A68" s="295"/>
      <c r="B68" s="255" t="s">
        <v>232</v>
      </c>
      <c r="C68" s="269" t="s">
        <v>250</v>
      </c>
      <c r="D68" s="301" t="s">
        <v>256</v>
      </c>
      <c r="E68" s="302"/>
      <c r="F68" s="303"/>
    </row>
    <row r="69" spans="1:6" ht="24" customHeight="1" x14ac:dyDescent="0.15">
      <c r="A69" s="55" t="s">
        <v>100</v>
      </c>
      <c r="B69" s="304" t="s">
        <v>111</v>
      </c>
      <c r="C69" s="305"/>
      <c r="D69" s="306"/>
      <c r="E69" s="306"/>
      <c r="F69" s="307"/>
    </row>
    <row r="70" spans="1:6" ht="24" customHeight="1" x14ac:dyDescent="0.15">
      <c r="A70" s="55" t="s">
        <v>38</v>
      </c>
      <c r="B70" s="308" t="s">
        <v>254</v>
      </c>
      <c r="C70" s="306"/>
      <c r="D70" s="306"/>
      <c r="E70" s="306"/>
      <c r="F70" s="307"/>
    </row>
    <row r="71" spans="1:6" ht="24" customHeight="1" thickBot="1" x14ac:dyDescent="0.2">
      <c r="A71" s="50" t="s">
        <v>33</v>
      </c>
      <c r="B71" s="288"/>
      <c r="C71" s="288"/>
      <c r="D71" s="288"/>
      <c r="E71" s="288"/>
      <c r="F71" s="289"/>
    </row>
    <row r="72" spans="1:6" ht="20.25" customHeight="1" thickTop="1" x14ac:dyDescent="0.15"/>
  </sheetData>
  <mergeCells count="70">
    <mergeCell ref="A17:A18"/>
    <mergeCell ref="D17:F17"/>
    <mergeCell ref="D18:F18"/>
    <mergeCell ref="B19:F19"/>
    <mergeCell ref="B20:F20"/>
    <mergeCell ref="B29:F29"/>
    <mergeCell ref="B30:F30"/>
    <mergeCell ref="B23:F23"/>
    <mergeCell ref="B21:F21"/>
    <mergeCell ref="A24:A26"/>
    <mergeCell ref="B24:B25"/>
    <mergeCell ref="C24:C25"/>
    <mergeCell ref="A27:A28"/>
    <mergeCell ref="D27:F27"/>
    <mergeCell ref="D28:F28"/>
    <mergeCell ref="A37:A38"/>
    <mergeCell ref="D37:F37"/>
    <mergeCell ref="D38:F38"/>
    <mergeCell ref="B39:F39"/>
    <mergeCell ref="B40:F40"/>
    <mergeCell ref="B31:F31"/>
    <mergeCell ref="B33:F33"/>
    <mergeCell ref="A34:A36"/>
    <mergeCell ref="B34:B35"/>
    <mergeCell ref="C34:C35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B13:F13"/>
    <mergeCell ref="A14:A16"/>
    <mergeCell ref="B14:B15"/>
    <mergeCell ref="C14:C15"/>
    <mergeCell ref="A47:A48"/>
    <mergeCell ref="D47:F47"/>
    <mergeCell ref="D48:F48"/>
    <mergeCell ref="B49:F49"/>
    <mergeCell ref="B50:F50"/>
    <mergeCell ref="B41:F41"/>
    <mergeCell ref="B43:F43"/>
    <mergeCell ref="A44:A46"/>
    <mergeCell ref="B44:B45"/>
    <mergeCell ref="C44:C45"/>
    <mergeCell ref="A57:A58"/>
    <mergeCell ref="D57:F57"/>
    <mergeCell ref="D58:F58"/>
    <mergeCell ref="B59:F59"/>
    <mergeCell ref="B60:F60"/>
    <mergeCell ref="B51:F51"/>
    <mergeCell ref="B53:F53"/>
    <mergeCell ref="A54:A56"/>
    <mergeCell ref="B54:B55"/>
    <mergeCell ref="C54:C55"/>
    <mergeCell ref="B71:F71"/>
    <mergeCell ref="B61:F61"/>
    <mergeCell ref="B63:F63"/>
    <mergeCell ref="A64:A66"/>
    <mergeCell ref="B64:B65"/>
    <mergeCell ref="C64:C65"/>
    <mergeCell ref="A67:A68"/>
    <mergeCell ref="D67:F67"/>
    <mergeCell ref="D68:F68"/>
    <mergeCell ref="B69:F69"/>
    <mergeCell ref="B70:F70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320" t="s">
        <v>72</v>
      </c>
      <c r="B1" s="320"/>
      <c r="C1" s="320"/>
      <c r="D1" s="320"/>
      <c r="E1" s="320"/>
      <c r="F1" s="320"/>
      <c r="G1" s="320"/>
      <c r="H1" s="320"/>
      <c r="I1" s="320"/>
    </row>
    <row r="2" spans="1:9" ht="24" customHeight="1" x14ac:dyDescent="0.25">
      <c r="A2" s="62" t="s">
        <v>106</v>
      </c>
      <c r="B2" s="6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325" t="s">
        <v>3</v>
      </c>
      <c r="B3" s="323" t="s">
        <v>4</v>
      </c>
      <c r="C3" s="323" t="s">
        <v>62</v>
      </c>
      <c r="D3" s="323" t="s">
        <v>74</v>
      </c>
      <c r="E3" s="321" t="s">
        <v>75</v>
      </c>
      <c r="F3" s="322"/>
      <c r="G3" s="321" t="s">
        <v>76</v>
      </c>
      <c r="H3" s="322"/>
      <c r="I3" s="323" t="s">
        <v>73</v>
      </c>
    </row>
    <row r="4" spans="1:9" ht="24" customHeight="1" x14ac:dyDescent="0.25">
      <c r="A4" s="326"/>
      <c r="B4" s="324"/>
      <c r="C4" s="324"/>
      <c r="D4" s="324"/>
      <c r="E4" s="52" t="s">
        <v>79</v>
      </c>
      <c r="F4" s="52" t="s">
        <v>80</v>
      </c>
      <c r="G4" s="52" t="s">
        <v>79</v>
      </c>
      <c r="H4" s="52" t="s">
        <v>80</v>
      </c>
      <c r="I4" s="324"/>
    </row>
    <row r="5" spans="1:9" ht="24" customHeight="1" x14ac:dyDescent="0.25">
      <c r="A5" s="5"/>
      <c r="B5" s="130" t="s">
        <v>93</v>
      </c>
      <c r="C5" s="70"/>
      <c r="D5" s="70"/>
      <c r="E5" s="72"/>
      <c r="F5" s="70"/>
      <c r="G5" s="72"/>
      <c r="H5" s="70"/>
      <c r="I5" s="8"/>
    </row>
    <row r="6" spans="1:9" ht="24" customHeight="1" x14ac:dyDescent="0.25">
      <c r="A6" s="5"/>
      <c r="B6" s="82"/>
      <c r="C6" s="70"/>
      <c r="D6" s="70"/>
      <c r="E6" s="72"/>
      <c r="F6" s="70"/>
      <c r="G6" s="72"/>
      <c r="H6" s="70"/>
      <c r="I6" s="8"/>
    </row>
    <row r="7" spans="1:9" ht="24" customHeight="1" x14ac:dyDescent="0.25">
      <c r="A7" s="5"/>
      <c r="B7" s="6"/>
      <c r="C7" s="70"/>
      <c r="D7" s="70"/>
      <c r="E7" s="72"/>
      <c r="F7" s="70"/>
      <c r="G7" s="72"/>
      <c r="H7" s="70"/>
      <c r="I7" s="8"/>
    </row>
    <row r="8" spans="1:9" ht="24" customHeight="1" x14ac:dyDescent="0.25">
      <c r="A8" s="5"/>
      <c r="B8" s="6"/>
      <c r="C8" s="70"/>
      <c r="D8" s="70"/>
      <c r="E8" s="72"/>
      <c r="F8" s="70"/>
      <c r="G8" s="72"/>
      <c r="H8" s="70"/>
      <c r="I8" s="8"/>
    </row>
    <row r="9" spans="1:9" ht="24" customHeight="1" x14ac:dyDescent="0.25">
      <c r="A9" s="5"/>
      <c r="B9" s="6"/>
      <c r="C9" s="70"/>
      <c r="D9" s="70"/>
      <c r="E9" s="72"/>
      <c r="F9" s="70"/>
      <c r="G9" s="72"/>
      <c r="H9" s="70"/>
      <c r="I9" s="8"/>
    </row>
    <row r="10" spans="1:9" ht="24" customHeight="1" x14ac:dyDescent="0.25">
      <c r="A10" s="5"/>
      <c r="B10" s="6"/>
      <c r="C10" s="70"/>
      <c r="D10" s="70"/>
      <c r="E10" s="72"/>
      <c r="F10" s="70"/>
      <c r="G10" s="72"/>
      <c r="H10" s="70"/>
      <c r="I10" s="8"/>
    </row>
    <row r="11" spans="1:9" ht="24" customHeight="1" x14ac:dyDescent="0.25">
      <c r="A11" s="5"/>
      <c r="B11" s="6"/>
      <c r="C11" s="70"/>
      <c r="D11" s="70"/>
      <c r="E11" s="72"/>
      <c r="F11" s="70"/>
      <c r="G11" s="72"/>
      <c r="H11" s="70"/>
      <c r="I11" s="8"/>
    </row>
    <row r="12" spans="1:9" ht="24" customHeight="1" x14ac:dyDescent="0.25">
      <c r="A12" s="5"/>
      <c r="B12" s="6"/>
      <c r="C12" s="70"/>
      <c r="D12" s="70"/>
      <c r="E12" s="72"/>
      <c r="F12" s="70"/>
      <c r="G12" s="72"/>
      <c r="H12" s="70"/>
      <c r="I12" s="8"/>
    </row>
    <row r="13" spans="1:9" ht="24" customHeight="1" x14ac:dyDescent="0.25">
      <c r="A13" s="5"/>
      <c r="B13" s="6"/>
      <c r="C13" s="70"/>
      <c r="D13" s="70"/>
      <c r="E13" s="72"/>
      <c r="F13" s="70"/>
      <c r="G13" s="72"/>
      <c r="H13" s="70"/>
      <c r="I13" s="8"/>
    </row>
    <row r="14" spans="1:9" ht="24" customHeight="1" x14ac:dyDescent="0.25">
      <c r="A14" s="5"/>
      <c r="B14" s="6"/>
      <c r="C14" s="70"/>
      <c r="D14" s="70"/>
      <c r="E14" s="72"/>
      <c r="F14" s="70"/>
      <c r="G14" s="72"/>
      <c r="H14" s="70"/>
      <c r="I14" s="8"/>
    </row>
    <row r="15" spans="1:9" ht="24" customHeight="1" x14ac:dyDescent="0.25">
      <c r="A15" s="5"/>
      <c r="B15" s="6"/>
      <c r="C15" s="70"/>
      <c r="D15" s="70"/>
      <c r="E15" s="72"/>
      <c r="F15" s="70"/>
      <c r="G15" s="72"/>
      <c r="H15" s="70"/>
      <c r="I15" s="8"/>
    </row>
    <row r="16" spans="1:9" ht="24" customHeight="1" x14ac:dyDescent="0.25">
      <c r="A16" s="5"/>
      <c r="B16" s="6"/>
      <c r="C16" s="71"/>
      <c r="D16" s="71"/>
      <c r="E16" s="73"/>
      <c r="F16" s="71"/>
      <c r="G16" s="73"/>
      <c r="H16" s="71"/>
      <c r="I16" s="8"/>
    </row>
    <row r="17" spans="3:9" ht="24" customHeight="1" x14ac:dyDescent="0.25">
      <c r="C17" s="51"/>
      <c r="D17" s="51"/>
      <c r="E17" s="51"/>
      <c r="F17" s="51"/>
      <c r="G17" s="51"/>
      <c r="H17" s="51"/>
      <c r="I17" s="5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sn7299512</cp:lastModifiedBy>
  <cp:lastPrinted>2022-02-04T02:19:31Z</cp:lastPrinted>
  <dcterms:created xsi:type="dcterms:W3CDTF">2014-01-20T06:24:27Z</dcterms:created>
  <dcterms:modified xsi:type="dcterms:W3CDTF">2024-05-14T01:51:25Z</dcterms:modified>
</cp:coreProperties>
</file>