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C4934D88-04AD-4ECC-A7A5-77B319FD73B9}" xr6:coauthVersionLast="47" xr6:coauthVersionMax="47" xr10:uidLastSave="{00000000-0000-0000-0000-000000000000}"/>
  <bookViews>
    <workbookView xWindow="28680" yWindow="-120" windowWidth="29040" windowHeight="1572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3" i="6" l="1"/>
  <c r="H22" i="6"/>
  <c r="H21" i="6"/>
  <c r="H20" i="6"/>
  <c r="H19" i="6"/>
  <c r="H18" i="6"/>
  <c r="H17" i="6"/>
  <c r="H16" i="6"/>
  <c r="H15" i="6"/>
  <c r="H14" i="6"/>
  <c r="H13" i="6"/>
  <c r="H12" i="6"/>
  <c r="H10" i="6"/>
  <c r="H9" i="6"/>
  <c r="H8" i="6"/>
  <c r="H7" i="6"/>
  <c r="H6" i="6"/>
  <c r="H5" i="6"/>
  <c r="H4" i="6"/>
  <c r="H11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<sst xmlns="http://schemas.openxmlformats.org/spreadsheetml/2006/main" count="799" uniqueCount="240">
  <si>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</si>
  <si>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</si>
  <si>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</si>
  <si>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</si>
  <si>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</si>
  <si>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</si>
  <si>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</si>
  <si>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</si>
  <si>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</si>
  <si>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</si>
  <si>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</si>
  <si>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</si>
  <si>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</si>
  <si>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</si>
  <si>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</si>
  <si>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</si>
  <si>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</si>
  <si>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</si>
  <si>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</si>
  <si>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</si>
  <si>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</si>
  <si>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</si>
  <si>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</si>
  <si>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</si>
  <si>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</si>
  <si>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</si>
  <si>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</si>
  <si>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</si>
  <si>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</si>
  <si>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</si>
  <si>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</si>
  <si>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</si>
  <si>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</si>
  <si>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</si>
  <si>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</si>
  <si>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</si>
  <si>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</si>
  <si>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</si>
  <si>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</si>
  <si>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</si>
  <si>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</si>
  <si>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</si>
  <si>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</si>
  <si>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</si>
  <si>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</si>
  <si>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</si>
  <si>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</si>
  <si>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</si>
  <si>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</si>
  <si>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</si>
  <si>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</si>
  <si>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</si>
  <si>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</si>
  <si>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</si>
  <si>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</si>
  <si>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</si>
  <si>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</si>
  <si>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</si>
  <si>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</si>
  <si>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</si>
  <si>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</si>
  <si>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</si>
  <si>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</si>
  <si>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</si>
  <si>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</si>
  <si>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</si>
  <si>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</si>
  <si>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</si>
  <si>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</si>
  <si>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</si>
  <si>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</si>
  <si>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</si>
  <si>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</si>
  <si>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</si>
  <si>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</si>
  <si>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</si>
  <si>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</si>
  <si>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</si>
  <si>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</si>
  <si>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</si>
  <si>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</si>
  <si>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</si>
  <si>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</si>
  <si>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</si>
  <si>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</si>
  <si>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</si>
  <si>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</si>
  <si>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</si>
  <si>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</si>
  <si>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</si>
  <si>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</si>
  <si>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</si>
  <si>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</si>
  <si>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</si>
  <si>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</si>
  <si>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</si>
  <si>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</si>
  <si>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</si>
  <si>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</si>
  <si>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</si>
  <si>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</si>
  <si>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</si>
  <si>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</si>
  <si>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</si>
  <si>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</si>
  <si>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</si>
  <si>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</si>
  <si>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</si>
  <si>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</si>
  <si>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</si>
  <si>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</si>
  <si>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</si>
  <si>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</si>
  <si>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</si>
  <si>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</si>
  <si>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</si>
  <si>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</si>
  <si>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</si>
  <si>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</si>
  <si>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</si>
  <si>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</si>
  <si>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</si>
  <si>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</si>
  <si>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</si>
  <si>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</si>
  <si>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</si>
  <si>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</si>
  <si>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</si>
  <si>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지방자치단체를 당사자로 하는 계약에 관한 법률 시행령 제25조1항에 의한 수의계약</t>
    <phoneticPr fontId="26" type="noConversion"/>
  </si>
  <si>
    <t>청소년상담복지센터</t>
    <phoneticPr fontId="6" type="noConversion"/>
  </si>
  <si>
    <t>성남시청소년청년재단 청소년상담복지센터</t>
    <phoneticPr fontId="6" type="noConversion"/>
  </si>
  <si>
    <t>이하여백</t>
    <phoneticPr fontId="6" type="noConversion"/>
  </si>
  <si>
    <t>(2025. 10. 31. 기준 / 단위 : 원)</t>
    <phoneticPr fontId="6" type="noConversion"/>
  </si>
  <si>
    <t>강봉기</t>
    <phoneticPr fontId="26" type="noConversion"/>
  </si>
  <si>
    <t>최형국</t>
    <phoneticPr fontId="26" type="noConversion"/>
  </si>
  <si>
    <t>2025년 소진예방 프로그램 운영(와인테라피)</t>
  </si>
  <si>
    <t>2025년 소진예방 프로그램 운영(가죽공예)</t>
  </si>
  <si>
    <t>2025년 소진예방 프로그램 운영(니팅테라피)</t>
  </si>
  <si>
    <t>2025년 소진예방 프로그램 운영(테라리움)</t>
  </si>
  <si>
    <t>2025년 10월 월례조회 직원대상 맞춤 체험 프로그램 운영</t>
    <phoneticPr fontId="26" type="noConversion"/>
  </si>
  <si>
    <t>빌리은</t>
    <phoneticPr fontId="26" type="noConversion"/>
  </si>
  <si>
    <t>릴라와인</t>
    <phoneticPr fontId="26" type="noConversion"/>
  </si>
  <si>
    <t>니팅얀코</t>
    <phoneticPr fontId="26" type="noConversion"/>
  </si>
  <si>
    <t>카페 아보리얼</t>
    <phoneticPr fontId="26" type="noConversion"/>
  </si>
  <si>
    <t>2025.10.31.</t>
    <phoneticPr fontId="6" type="noConversion"/>
  </si>
  <si>
    <t>2025.10.15.</t>
    <phoneticPr fontId="26" type="noConversion"/>
  </si>
  <si>
    <t>수의(서면)</t>
    <phoneticPr fontId="26" type="noConversion"/>
  </si>
  <si>
    <t>용역</t>
    <phoneticPr fontId="26" type="noConversion"/>
  </si>
  <si>
    <t>2025.10.21.</t>
    <phoneticPr fontId="26" type="noConversion"/>
  </si>
  <si>
    <t>경기도 성남시 분당구 성남대로925번길 19, 4층 407호</t>
    <phoneticPr fontId="26" type="noConversion"/>
  </si>
  <si>
    <t>2025.10.15.~2025.10.31.</t>
    <phoneticPr fontId="26" type="noConversion"/>
  </si>
  <si>
    <t>2025.10.31.</t>
    <phoneticPr fontId="26" type="noConversion"/>
  </si>
  <si>
    <t>경기도 성남시 분당구 매화로48번길 11-3, 1층 101호</t>
    <phoneticPr fontId="26" type="noConversion"/>
  </si>
  <si>
    <t>경기도 성남시 중원구 여수울로15번길 8-1, 1층 일부호</t>
    <phoneticPr fontId="26" type="noConversion"/>
  </si>
  <si>
    <t>강봉기</t>
    <phoneticPr fontId="26" type="noConversion"/>
  </si>
  <si>
    <t>최형국</t>
    <phoneticPr fontId="26" type="noConversion"/>
  </si>
  <si>
    <t>2025년 10월 월례조회 직원대상 맞춤 체험 프로그램 운영</t>
  </si>
  <si>
    <t>빌리은</t>
    <phoneticPr fontId="26" type="noConversion"/>
  </si>
  <si>
    <t>송은선</t>
    <phoneticPr fontId="26" type="noConversion"/>
  </si>
  <si>
    <t>경기도 성남시 분당구 성남대로925번길 19, 4층 407호</t>
  </si>
  <si>
    <t>청소년상담복지센터 꿈드림</t>
    <phoneticPr fontId="26" type="noConversion"/>
  </si>
  <si>
    <t>릴라와인</t>
    <phoneticPr fontId="26" type="noConversion"/>
  </si>
  <si>
    <t>임이연</t>
    <phoneticPr fontId="26" type="noConversion"/>
  </si>
  <si>
    <t>경기도 성남시 분당구 장미로132번길 13, 1층 101호</t>
  </si>
  <si>
    <t>청소년상담복지센터 및 사업장</t>
    <phoneticPr fontId="26" type="noConversion"/>
  </si>
  <si>
    <t>니팅얀코</t>
    <phoneticPr fontId="26" type="noConversion"/>
  </si>
  <si>
    <t>진소연</t>
    <phoneticPr fontId="26" type="noConversion"/>
  </si>
  <si>
    <t>경기도 성남시 분당구 매화로48번길 11-3, 1층 101호</t>
  </si>
  <si>
    <t>카페 아보리얼</t>
    <phoneticPr fontId="26" type="noConversion"/>
  </si>
  <si>
    <t>방지원</t>
    <phoneticPr fontId="26" type="noConversion"/>
  </si>
  <si>
    <t>경기도 성남시 중원구 여수울로15번길 8-1, 1층 일부호</t>
  </si>
  <si>
    <t>수의총액</t>
    <phoneticPr fontId="6" type="noConversion"/>
  </si>
  <si>
    <t>우드블라인드13개 / 암막롤스크린 8개</t>
    <phoneticPr fontId="6" type="noConversion"/>
  </si>
  <si>
    <t>개</t>
    <phoneticPr fontId="6" type="noConversion"/>
  </si>
  <si>
    <t>강봉기</t>
    <phoneticPr fontId="6" type="noConversion"/>
  </si>
  <si>
    <t>031-729-9115</t>
    <phoneticPr fontId="6" type="noConversion"/>
  </si>
  <si>
    <t>통합지원팀</t>
    <phoneticPr fontId="6" type="noConversion"/>
  </si>
  <si>
    <t>(우드블라인드) 154cmX137cm / (암막롤스크린) 213cmX140cm</t>
    <phoneticPr fontId="6" type="noConversion"/>
  </si>
  <si>
    <t>체인지업 프로그램 워크북 제작</t>
  </si>
  <si>
    <t>박영진</t>
    <phoneticPr fontId="26" type="noConversion"/>
  </si>
  <si>
    <t>물품</t>
    <phoneticPr fontId="26" type="noConversion"/>
  </si>
  <si>
    <t>2025.10.27.</t>
    <phoneticPr fontId="26" type="noConversion"/>
  </si>
  <si>
    <t>2025.10.27.~2025.11.07.</t>
    <phoneticPr fontId="26" type="noConversion"/>
  </si>
  <si>
    <t>2025.11.07.</t>
    <phoneticPr fontId="26" type="noConversion"/>
  </si>
  <si>
    <t>온디자인 주식회사</t>
    <phoneticPr fontId="26" type="noConversion"/>
  </si>
  <si>
    <t>경기도 성남시 분당구 매화로 51, 2층(야탑동, 로즈프라자)</t>
    <phoneticPr fontId="26" type="noConversion"/>
  </si>
  <si>
    <t>전인경(국도비)</t>
    <phoneticPr fontId="26" type="noConversion"/>
  </si>
  <si>
    <t>경기도 광주시 곤지암읍 경충대로 729</t>
    <phoneticPr fontId="26" type="noConversion"/>
  </si>
  <si>
    <t>예술공작SOO</t>
    <phoneticPr fontId="26" type="noConversion"/>
  </si>
  <si>
    <t>2025.10.30.</t>
    <phoneticPr fontId="26" type="noConversion"/>
  </si>
  <si>
    <t>2025.10.30.~2025.11.17.</t>
    <phoneticPr fontId="26" type="noConversion"/>
  </si>
  <si>
    <t>2025년 청소년상담복지센터 「운영보고회」 행사 기획</t>
  </si>
  <si>
    <t>천미애</t>
    <phoneticPr fontId="26" type="noConversion"/>
  </si>
  <si>
    <t>청소년상담복지센터</t>
    <phoneticPr fontId="26" type="noConversion"/>
  </si>
  <si>
    <t>경기도 성남시 분당구 매화로 51, 2층(야탑동, 로즈프라자)</t>
  </si>
  <si>
    <t>경기도 광주시 곤지암읍 경충대로 729</t>
  </si>
  <si>
    <t>2025.10.30.~2025.11.07.</t>
    <phoneticPr fontId="26" type="noConversion"/>
  </si>
  <si>
    <t>권대수</t>
    <phoneticPr fontId="26" type="noConversion"/>
  </si>
  <si>
    <t>청소년상담복지센터 및 야탑유스센터</t>
    <phoneticPr fontId="26" type="noConversion"/>
  </si>
  <si>
    <t>2025년 소진예방 프로그램 운영(와인테라피)</t>
    <phoneticPr fontId="26" type="noConversion"/>
  </si>
  <si>
    <t>2025년 소진예방 프로그램 운영(가죽공예)</t>
    <phoneticPr fontId="26" type="noConversion"/>
  </si>
  <si>
    <t>2025년 소진예방 프로그램 운영(니팅테라피)</t>
    <phoneticPr fontId="26" type="noConversion"/>
  </si>
  <si>
    <t>2025년 소진예방 프로그램 운영(테라리움)</t>
    <phoneticPr fontId="26" type="noConversion"/>
  </si>
  <si>
    <t>2025.10.21.</t>
    <phoneticPr fontId="6" type="noConversion"/>
  </si>
  <si>
    <t>2025년 시설 환경개선을 위한 블라인드 구입</t>
    <phoneticPr fontId="6" type="noConversion"/>
  </si>
  <si>
    <t>위기청소년모델개발사업 연구보고서 제작</t>
    <phoneticPr fontId="6" type="noConversion"/>
  </si>
  <si>
    <t>A4 사이즈, 40페이지</t>
    <phoneticPr fontId="6" type="noConversion"/>
  </si>
  <si>
    <t>권</t>
    <phoneticPr fontId="6" type="noConversion"/>
  </si>
  <si>
    <t>권미희</t>
    <phoneticPr fontId="6" type="noConversion"/>
  </si>
  <si>
    <t>031-729-9134</t>
    <phoneticPr fontId="6" type="noConversion"/>
  </si>
  <si>
    <t>스마일게이트공동기획사업 사례집 제작</t>
    <phoneticPr fontId="6" type="noConversion"/>
  </si>
  <si>
    <t>상담지원팀</t>
    <phoneticPr fontId="6" type="noConversion"/>
  </si>
  <si>
    <t>A5 사이즈, 80페이지</t>
    <phoneticPr fontId="6" type="noConversion"/>
  </si>
  <si>
    <t>2025년 성장캠프 『캠린이 이리 온(on)』 버스 임차</t>
    <phoneticPr fontId="6" type="noConversion"/>
  </si>
  <si>
    <t>박경진</t>
    <phoneticPr fontId="6" type="noConversion"/>
  </si>
  <si>
    <t>031-729-9174</t>
    <phoneticPr fontId="6" type="noConversion"/>
  </si>
  <si>
    <t>학교밖지원팀</t>
    <phoneticPr fontId="6" type="noConversion"/>
  </si>
  <si>
    <t>학교밖청소년지원센터 강의실 의자 커버 제작</t>
    <phoneticPr fontId="6" type="noConversion"/>
  </si>
  <si>
    <t>김숙희</t>
    <phoneticPr fontId="6" type="noConversion"/>
  </si>
  <si>
    <t>031-729-9161</t>
    <phoneticPr fontId="6" type="noConversion"/>
  </si>
  <si>
    <t>좌판, 등판</t>
    <phoneticPr fontId="6" type="noConversion"/>
  </si>
  <si>
    <t>좌판 30개, 등판 30개</t>
    <phoneticPr fontId="6" type="noConversion"/>
  </si>
  <si>
    <t>2025년 청소년상담복지센터 운영보고회 홍보물품 구입</t>
    <phoneticPr fontId="6" type="noConversion"/>
  </si>
  <si>
    <t>031-729-9113</t>
    <phoneticPr fontId="6" type="noConversion"/>
  </si>
  <si>
    <t>전인경</t>
    <phoneticPr fontId="6" type="noConversion"/>
  </si>
  <si>
    <t>텀프 마일드 푸드자(395ml)</t>
    <phoneticPr fontId="6" type="noConversion"/>
  </si>
  <si>
    <t>2025년 고립은둔 청소년 지원사업 홍보 브로슈어</t>
    <phoneticPr fontId="6" type="noConversion"/>
  </si>
  <si>
    <t>A5 사이즈</t>
    <phoneticPr fontId="6" type="noConversion"/>
  </si>
  <si>
    <t>박주희</t>
    <phoneticPr fontId="6" type="noConversion"/>
  </si>
  <si>
    <t>031-729-9173</t>
    <phoneticPr fontId="6" type="noConversion"/>
  </si>
  <si>
    <t>EA</t>
    <phoneticPr fontId="6" type="noConversion"/>
  </si>
  <si>
    <t>2025년 고립은둔 청소년 지원사업 홍보 영상 제작</t>
    <phoneticPr fontId="6" type="noConversion"/>
  </si>
  <si>
    <t>2025.11.03</t>
    <phoneticPr fontId="6" type="noConversion"/>
  </si>
  <si>
    <t>2025.10.23.</t>
    <phoneticPr fontId="26" type="noConversion"/>
  </si>
  <si>
    <t>2025.10.29.</t>
    <phoneticPr fontId="26" type="noConversion"/>
  </si>
  <si>
    <t>2025.10.24.</t>
    <phoneticPr fontId="26" type="noConversion"/>
  </si>
  <si>
    <t>2025.11.07.</t>
    <phoneticPr fontId="6" type="noConversion"/>
  </si>
  <si>
    <t>10월분</t>
    <phoneticPr fontId="6" type="noConversion"/>
  </si>
  <si>
    <t>2025.11.05.</t>
    <phoneticPr fontId="6" type="noConversion"/>
  </si>
  <si>
    <t>2025.11.24.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</si>
</sst>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97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41" fontId="10" fillId="0" borderId="10" xfId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1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0" xfId="2" applyNumberFormat="1" applyFont="1" applyFill="1" applyBorder="1" applyAlignment="1">
      <alignment horizontal="center" vertical="center" shrinkToFit="1"/>
    </xf>
    <xf numFmtId="41" fontId="9" fillId="4" borderId="10" xfId="178" applyFont="1" applyFill="1" applyBorder="1" applyAlignment="1">
      <alignment horizontal="center" vertical="center" shrinkToFit="1"/>
    </xf>
    <xf numFmtId="38" fontId="9" fillId="4" borderId="10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3" fontId="15" fillId="0" borderId="5" xfId="0" applyNumberFormat="1" applyFont="1" applyBorder="1" applyAlignment="1">
      <alignment horizontal="center" vertical="center" shrinkToFit="1"/>
    </xf>
    <xf numFmtId="41" fontId="9" fillId="4" borderId="10" xfId="0" applyNumberFormat="1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vertical="center" wrapText="1"/>
    </xf>
    <xf numFmtId="10" fontId="15" fillId="0" borderId="22" xfId="0" applyNumberFormat="1" applyFont="1" applyBorder="1" applyAlignment="1">
      <alignment horizontal="center" vertical="center" shrinkToFit="1"/>
    </xf>
    <xf numFmtId="0" fontId="14" fillId="2" borderId="26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shrinkToFit="1"/>
    </xf>
    <xf numFmtId="41" fontId="10" fillId="0" borderId="10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4" fontId="31" fillId="4" borderId="2" xfId="40340" applyNumberFormat="1" applyFont="1" applyFill="1" applyBorder="1" applyAlignment="1">
      <alignment horizontal="center" vertical="center" wrapTex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81" fontId="9" fillId="4" borderId="10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0" fontId="22" fillId="4" borderId="31" xfId="40345" applyFont="1" applyFill="1" applyBorder="1" applyAlignment="1">
      <alignment horizontal="left" vertical="center" shrinkToFit="1"/>
    </xf>
    <xf numFmtId="0" fontId="22" fillId="4" borderId="7" xfId="40345" applyFont="1" applyFill="1" applyBorder="1" applyAlignment="1">
      <alignment horizontal="left" vertical="center" shrinkToFit="1"/>
    </xf>
    <xf numFmtId="0" fontId="22" fillId="4" borderId="7" xfId="40340" quotePrefix="1" applyFont="1" applyFill="1" applyBorder="1" applyAlignment="1">
      <alignment horizontal="left" vertical="center" shrinkToFit="1"/>
    </xf>
    <xf numFmtId="0" fontId="31" fillId="4" borderId="7" xfId="40345" applyFont="1" applyFill="1" applyBorder="1" applyAlignment="1">
      <alignment horizontal="left" vertical="center" shrinkToFit="1"/>
    </xf>
    <xf numFmtId="0" fontId="18" fillId="0" borderId="0" xfId="0" applyFont="1" applyAlignment="1">
      <alignment vertical="center"/>
    </xf>
    <xf numFmtId="0" fontId="31" fillId="4" borderId="2" xfId="40338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wrapText="1"/>
    </xf>
    <xf numFmtId="0" fontId="31" fillId="4" borderId="2" xfId="40340" applyFont="1" applyFill="1" applyBorder="1" applyAlignment="1">
      <alignment vertical="center" shrinkToFit="1"/>
    </xf>
    <xf numFmtId="181" fontId="9" fillId="4" borderId="2" xfId="0" applyNumberFormat="1" applyFont="1" applyFill="1" applyBorder="1" applyAlignment="1">
      <alignment horizontal="center" vertical="center" wrapText="1" shrinkToFit="1"/>
    </xf>
    <xf numFmtId="3" fontId="15" fillId="0" borderId="32" xfId="0" applyNumberFormat="1" applyFont="1" applyBorder="1" applyAlignment="1">
      <alignment horizontal="center" vertical="center" shrinkToFit="1"/>
    </xf>
    <xf numFmtId="14" fontId="10" fillId="4" borderId="2" xfId="0" applyNumberFormat="1" applyFont="1" applyFill="1" applyBorder="1" applyAlignment="1">
      <alignment horizontal="center" vertical="center"/>
    </xf>
    <xf numFmtId="41" fontId="10" fillId="4" borderId="2" xfId="1" applyFont="1" applyFill="1" applyBorder="1" applyAlignment="1">
      <alignment horizontal="center" vertical="center"/>
    </xf>
    <xf numFmtId="0" fontId="31" fillId="4" borderId="2" xfId="40340" applyFont="1" applyFill="1" applyBorder="1" applyAlignment="1">
      <alignment horizontal="center" vertical="center" shrinkToFit="1"/>
    </xf>
    <xf numFmtId="0" fontId="10" fillId="4" borderId="10" xfId="0" applyFont="1" applyFill="1" applyBorder="1" applyAlignment="1">
      <alignment horizontal="center" vertical="center"/>
    </xf>
    <xf numFmtId="0" fontId="9" fillId="4" borderId="2" xfId="0" quotePrefix="1" applyFont="1" applyFill="1" applyBorder="1" applyAlignment="1">
      <alignment horizontal="center" vertical="center" shrinkToFit="1"/>
    </xf>
    <xf numFmtId="41" fontId="10" fillId="4" borderId="10" xfId="1" applyFont="1" applyFill="1" applyBorder="1" applyAlignment="1">
      <alignment horizontal="right" vertical="center" wrapText="1"/>
    </xf>
    <xf numFmtId="41" fontId="10" fillId="4" borderId="10" xfId="1" applyFont="1" applyFill="1" applyBorder="1" applyAlignment="1">
      <alignment horizontal="center" vertical="center" wrapText="1"/>
    </xf>
    <xf numFmtId="181" fontId="15" fillId="0" borderId="2" xfId="0" applyNumberFormat="1" applyFont="1" applyFill="1" applyBorder="1" applyAlignment="1">
      <alignment horizontal="center" vertical="center" wrapText="1"/>
    </xf>
    <xf numFmtId="0" fontId="31" fillId="0" borderId="2" xfId="40338" applyFont="1" applyFill="1" applyBorder="1" applyAlignment="1">
      <alignment horizontal="center" vertical="center" shrinkToFit="1"/>
    </xf>
    <xf numFmtId="0" fontId="31" fillId="4" borderId="2" xfId="40340" applyFont="1" applyFill="1" applyBorder="1" applyAlignment="1">
      <alignment horizontal="center" vertical="center"/>
    </xf>
    <xf numFmtId="176" fontId="31" fillId="4" borderId="33" xfId="5762" applyNumberFormat="1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3" fontId="22" fillId="0" borderId="39" xfId="0" applyNumberFormat="1" applyFont="1" applyBorder="1" applyAlignment="1">
      <alignment horizontal="center" vertical="center" shrinkToFit="1"/>
    </xf>
    <xf numFmtId="0" fontId="20" fillId="2" borderId="6" xfId="0" applyFont="1" applyFill="1" applyBorder="1" applyAlignment="1">
      <alignment horizontal="center" vertical="center" shrinkToFit="1"/>
    </xf>
    <xf numFmtId="3" fontId="22" fillId="0" borderId="40" xfId="0" applyNumberFormat="1" applyFont="1" applyBorder="1" applyAlignment="1">
      <alignment horizontal="center" vertical="center" shrinkToFit="1"/>
    </xf>
    <xf numFmtId="10" fontId="22" fillId="0" borderId="39" xfId="0" applyNumberFormat="1" applyFont="1" applyBorder="1" applyAlignment="1">
      <alignment horizontal="center" vertical="center" shrinkToFit="1"/>
    </xf>
    <xf numFmtId="14" fontId="31" fillId="0" borderId="2" xfId="0" applyNumberFormat="1" applyFont="1" applyFill="1" applyBorder="1" applyAlignment="1">
      <alignment horizontal="center" vertical="center"/>
    </xf>
    <xf numFmtId="177" fontId="23" fillId="0" borderId="39" xfId="0" applyNumberFormat="1" applyFont="1" applyBorder="1" applyAlignment="1">
      <alignment horizontal="center" vertical="center" shrinkToFit="1"/>
    </xf>
    <xf numFmtId="181" fontId="22" fillId="0" borderId="39" xfId="0" applyNumberFormat="1" applyFont="1" applyBorder="1" applyAlignment="1">
      <alignment horizontal="center" vertical="center" shrinkToFit="1"/>
    </xf>
    <xf numFmtId="0" fontId="20" fillId="2" borderId="41" xfId="0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shrinkToFit="1"/>
    </xf>
    <xf numFmtId="181" fontId="22" fillId="0" borderId="44" xfId="0" applyNumberFormat="1" applyFont="1" applyBorder="1" applyAlignment="1">
      <alignment horizontal="center" vertical="center" shrinkToFit="1"/>
    </xf>
    <xf numFmtId="0" fontId="31" fillId="4" borderId="45" xfId="40338" applyFont="1" applyFill="1" applyBorder="1" applyAlignment="1">
      <alignment horizontal="center" vertical="center" shrinkToFit="1"/>
    </xf>
    <xf numFmtId="0" fontId="31" fillId="4" borderId="46" xfId="40340" applyFont="1" applyFill="1" applyBorder="1" applyAlignment="1">
      <alignment vertical="center" shrinkToFit="1"/>
    </xf>
    <xf numFmtId="0" fontId="20" fillId="2" borderId="47" xfId="0" applyFont="1" applyFill="1" applyBorder="1" applyAlignment="1">
      <alignment horizontal="center" vertical="center" shrinkToFit="1"/>
    </xf>
    <xf numFmtId="0" fontId="20" fillId="2" borderId="43" xfId="0" applyFont="1" applyFill="1" applyBorder="1" applyAlignment="1">
      <alignment horizontal="center" vertical="center" shrinkToFit="1"/>
    </xf>
    <xf numFmtId="41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0" fontId="20" fillId="2" borderId="2" xfId="0" applyFont="1" applyFill="1" applyBorder="1" applyAlignment="1">
      <alignment horizontal="center" vertical="center" wrapText="1"/>
    </xf>
    <xf numFmtId="3" fontId="22" fillId="0" borderId="2" xfId="0" applyNumberFormat="1" applyFont="1" applyBorder="1" applyAlignment="1">
      <alignment horizontal="center" vertical="center" shrinkToFit="1"/>
    </xf>
    <xf numFmtId="0" fontId="20" fillId="2" borderId="2" xfId="0" applyFont="1" applyFill="1" applyBorder="1" applyAlignment="1">
      <alignment horizontal="center" vertical="center" shrinkToFit="1"/>
    </xf>
    <xf numFmtId="10" fontId="22" fillId="0" borderId="2" xfId="0" applyNumberFormat="1" applyFont="1" applyBorder="1" applyAlignment="1">
      <alignment horizontal="center" vertical="center" shrinkToFit="1"/>
    </xf>
    <xf numFmtId="177" fontId="23" fillId="0" borderId="2" xfId="0" applyNumberFormat="1" applyFont="1" applyBorder="1" applyAlignment="1">
      <alignment horizontal="center" vertical="center" shrinkToFit="1"/>
    </xf>
    <xf numFmtId="181" fontId="22" fillId="0" borderId="2" xfId="0" applyNumberFormat="1" applyFont="1" applyBorder="1" applyAlignment="1">
      <alignment horizontal="center" vertical="center" shrinkToFit="1"/>
    </xf>
    <xf numFmtId="0" fontId="20" fillId="2" borderId="49" xfId="0" applyFont="1" applyFill="1" applyBorder="1" applyAlignment="1">
      <alignment horizontal="center" vertical="center" wrapText="1"/>
    </xf>
    <xf numFmtId="3" fontId="22" fillId="0" borderId="33" xfId="0" applyNumberFormat="1" applyFont="1" applyBorder="1" applyAlignment="1">
      <alignment horizontal="center" vertical="center" shrinkToFit="1"/>
    </xf>
    <xf numFmtId="181" fontId="22" fillId="0" borderId="33" xfId="0" applyNumberFormat="1" applyFont="1" applyBorder="1" applyAlignment="1">
      <alignment horizontal="center" vertical="center" shrinkToFit="1"/>
    </xf>
    <xf numFmtId="0" fontId="31" fillId="4" borderId="33" xfId="40338" applyFont="1" applyFill="1" applyBorder="1" applyAlignment="1">
      <alignment horizontal="center" vertical="center" shrinkToFit="1"/>
    </xf>
    <xf numFmtId="0" fontId="20" fillId="2" borderId="53" xfId="0" applyFont="1" applyFill="1" applyBorder="1" applyAlignment="1">
      <alignment horizontal="center" vertical="center" wrapText="1"/>
    </xf>
    <xf numFmtId="0" fontId="23" fillId="0" borderId="53" xfId="0" applyFont="1" applyBorder="1" applyAlignment="1">
      <alignment horizontal="center" vertical="center" shrinkToFit="1"/>
    </xf>
    <xf numFmtId="0" fontId="20" fillId="2" borderId="53" xfId="0" applyFont="1" applyFill="1" applyBorder="1" applyAlignment="1">
      <alignment horizontal="center" vertical="center" shrinkToFit="1"/>
    </xf>
    <xf numFmtId="0" fontId="31" fillId="4" borderId="54" xfId="40340" applyFont="1" applyFill="1" applyBorder="1" applyAlignment="1">
      <alignment horizontal="left" vertical="center" shrinkToFit="1"/>
    </xf>
    <xf numFmtId="0" fontId="31" fillId="4" borderId="55" xfId="40340" applyFont="1" applyFill="1" applyBorder="1" applyAlignment="1">
      <alignment horizontal="left" vertical="center" shrinkToFit="1"/>
    </xf>
    <xf numFmtId="3" fontId="15" fillId="0" borderId="2" xfId="0" applyNumberFormat="1" applyFont="1" applyBorder="1" applyAlignment="1">
      <alignment horizontal="center" vertical="center" shrinkToFi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76" fontId="31" fillId="4" borderId="2" xfId="40340" applyNumberFormat="1" applyFont="1" applyFill="1" applyBorder="1" applyAlignment="1">
      <alignment horizontal="center" vertical="center" wrapText="1"/>
    </xf>
    <xf numFmtId="0" fontId="10" fillId="4" borderId="10" xfId="5762" applyFont="1" applyFill="1" applyBorder="1" applyAlignment="1">
      <alignment horizontal="center" vertical="center" shrinkToFit="1"/>
    </xf>
    <xf numFmtId="41" fontId="9" fillId="4" borderId="10" xfId="5762" applyNumberFormat="1" applyFont="1" applyFill="1" applyBorder="1" applyAlignment="1">
      <alignment horizontal="right" vertical="center" wrapText="1"/>
    </xf>
    <xf numFmtId="14" fontId="31" fillId="4" borderId="10" xfId="5762" applyNumberFormat="1" applyFont="1" applyFill="1" applyBorder="1" applyAlignment="1">
      <alignment horizontal="center" vertical="center"/>
    </xf>
    <xf numFmtId="176" fontId="31" fillId="4" borderId="10" xfId="5762" applyNumberFormat="1" applyFont="1" applyFill="1" applyBorder="1" applyAlignment="1">
      <alignment horizontal="center" vertical="center" wrapText="1"/>
    </xf>
    <xf numFmtId="0" fontId="31" fillId="4" borderId="56" xfId="40340" applyFont="1" applyFill="1" applyBorder="1" applyAlignment="1">
      <alignment horizontal="center" vertical="center" shrinkToFit="1"/>
    </xf>
    <xf numFmtId="0" fontId="20" fillId="2" borderId="48" xfId="0" applyFont="1" applyFill="1" applyBorder="1" applyAlignment="1">
      <alignment horizontal="center" vertical="center" wrapText="1"/>
    </xf>
    <xf numFmtId="0" fontId="20" fillId="2" borderId="51" xfId="0" applyFont="1" applyFill="1" applyBorder="1" applyAlignment="1">
      <alignment horizontal="center" vertical="center" wrapText="1"/>
    </xf>
    <xf numFmtId="0" fontId="20" fillId="2" borderId="52" xfId="0" applyFont="1" applyFill="1" applyBorder="1" applyAlignment="1">
      <alignment horizontal="center" vertical="center" wrapText="1"/>
    </xf>
    <xf numFmtId="177" fontId="22" fillId="0" borderId="49" xfId="0" applyNumberFormat="1" applyFont="1" applyFill="1" applyBorder="1" applyAlignment="1">
      <alignment horizontal="center" vertical="center" shrinkToFit="1"/>
    </xf>
    <xf numFmtId="177" fontId="22" fillId="0" borderId="50" xfId="0" applyNumberFormat="1" applyFont="1" applyFill="1" applyBorder="1" applyAlignment="1">
      <alignment horizontal="center" vertical="center" shrinkToFi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177" fontId="22" fillId="0" borderId="36" xfId="0" applyNumberFormat="1" applyFont="1" applyFill="1" applyBorder="1" applyAlignment="1">
      <alignment horizontal="center" vertical="center" shrinkToFit="1"/>
    </xf>
    <xf numFmtId="177" fontId="22" fillId="0" borderId="37" xfId="0" applyNumberFormat="1" applyFont="1" applyFill="1" applyBorder="1" applyAlignment="1">
      <alignment horizontal="center" vertical="center" shrinkToFit="1"/>
    </xf>
    <xf numFmtId="177" fontId="22" fillId="0" borderId="38" xfId="0" applyNumberFormat="1" applyFont="1" applyFill="1" applyBorder="1" applyAlignment="1">
      <alignment horizontal="center" vertical="center" shrinkToFit="1"/>
    </xf>
    <xf numFmtId="0" fontId="15" fillId="0" borderId="29" xfId="0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4" fillId="2" borderId="2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shrinkToFi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77" fontId="15" fillId="0" borderId="6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22" xfId="0" applyFont="1" applyBorder="1" applyAlignment="1">
      <alignment horizontal="center" vertical="center" shrinkToFit="1"/>
    </xf>
    <xf numFmtId="177" fontId="15" fillId="0" borderId="12" xfId="0" applyNumberFormat="1" applyFont="1" applyBorder="1" applyAlignment="1">
      <alignment horizontal="justify" vertical="center" wrapTex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27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22" xfId="0" applyFont="1" applyBorder="1" applyAlignment="1">
      <alignment horizontal="justify" vertical="center" wrapText="1"/>
    </xf>
    <xf numFmtId="177" fontId="10" fillId="0" borderId="19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7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0" fontId="9" fillId="2" borderId="9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21" sqref="C21"/>
    </sheetView>
  </sheetViews>
  <sheetFormatPr defaultRowHeight="13.5" x14ac:dyDescent="0.15"/>
  <cols>
    <col min="1" max="1" width="7.77734375" style="92" customWidth="1"/>
    <col min="2" max="2" width="5.77734375" style="92" customWidth="1"/>
    <col min="3" max="3" width="35.77734375" style="92" customWidth="1"/>
    <col min="4" max="4" width="8.77734375" style="92" customWidth="1"/>
    <col min="5" max="5" width="30.5546875" style="92" customWidth="1"/>
    <col min="6" max="7" width="8.88671875" style="92"/>
    <col min="8" max="8" width="10.109375" style="92" bestFit="1" customWidth="1"/>
    <col min="9" max="9" width="16.77734375" style="92" customWidth="1"/>
    <col min="10" max="10" width="8.77734375" style="92" customWidth="1"/>
    <col min="11" max="11" width="10.77734375" style="92" customWidth="1"/>
    <col min="12" max="12" width="11.5546875" style="92" customWidth="1"/>
    <col min="13" max="16384" width="8.88671875" style="92"/>
  </cols>
  <sheetData>
    <row r="1" spans="1:12" ht="36" customHeight="1" x14ac:dyDescent="0.15">
      <c r="A1" s="90" t="s">
        <v>53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</row>
    <row r="2" spans="1:12" ht="25.5" customHeight="1" x14ac:dyDescent="0.15">
      <c r="A2" s="194" t="s">
        <v>130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75" t="s">
        <v>82</v>
      </c>
    </row>
    <row r="3" spans="1:12" ht="35.25" customHeight="1" x14ac:dyDescent="0.15">
      <c r="A3" s="129" t="s">
        <v>54</v>
      </c>
      <c r="B3" s="129" t="s">
        <v>39</v>
      </c>
      <c r="C3" s="130" t="s">
        <v>55</v>
      </c>
      <c r="D3" s="96" t="s">
        <v>91</v>
      </c>
      <c r="E3" s="129" t="s">
        <v>56</v>
      </c>
      <c r="F3" s="129" t="s">
        <v>57</v>
      </c>
      <c r="G3" s="129" t="s">
        <v>58</v>
      </c>
      <c r="H3" s="129" t="s">
        <v>90</v>
      </c>
      <c r="I3" s="129" t="s">
        <v>40</v>
      </c>
      <c r="J3" s="129" t="s">
        <v>59</v>
      </c>
      <c r="K3" s="129" t="s">
        <v>60</v>
      </c>
      <c r="L3" s="97" t="s">
        <v>1</v>
      </c>
    </row>
    <row r="4" spans="1:12" s="114" customFormat="1" ht="24" customHeight="1" x14ac:dyDescent="0.25">
      <c r="A4" s="116">
        <v>2025</v>
      </c>
      <c r="B4" s="122">
        <v>11</v>
      </c>
      <c r="C4" s="159" t="s">
        <v>204</v>
      </c>
      <c r="D4" s="116" t="s">
        <v>171</v>
      </c>
      <c r="E4" s="146" t="s">
        <v>177</v>
      </c>
      <c r="F4" s="146" t="s">
        <v>172</v>
      </c>
      <c r="G4" s="122" t="s">
        <v>173</v>
      </c>
      <c r="H4" s="147">
        <v>3360000</v>
      </c>
      <c r="I4" s="122" t="s">
        <v>129</v>
      </c>
      <c r="J4" s="122" t="s">
        <v>174</v>
      </c>
      <c r="K4" s="160" t="s">
        <v>175</v>
      </c>
      <c r="L4" s="116" t="s">
        <v>176</v>
      </c>
    </row>
    <row r="5" spans="1:12" s="114" customFormat="1" ht="24" customHeight="1" x14ac:dyDescent="0.25">
      <c r="A5" s="116">
        <v>2025</v>
      </c>
      <c r="B5" s="122">
        <v>11</v>
      </c>
      <c r="C5" s="159" t="s">
        <v>217</v>
      </c>
      <c r="D5" s="116" t="s">
        <v>171</v>
      </c>
      <c r="E5" s="146" t="s">
        <v>220</v>
      </c>
      <c r="F5" s="146" t="s">
        <v>221</v>
      </c>
      <c r="G5" s="122" t="s">
        <v>173</v>
      </c>
      <c r="H5" s="147">
        <v>2500000</v>
      </c>
      <c r="I5" s="122" t="s">
        <v>129</v>
      </c>
      <c r="J5" s="122" t="s">
        <v>218</v>
      </c>
      <c r="K5" s="160" t="s">
        <v>219</v>
      </c>
      <c r="L5" s="116" t="s">
        <v>216</v>
      </c>
    </row>
    <row r="6" spans="1:12" s="114" customFormat="1" ht="24" customHeight="1" x14ac:dyDescent="0.25">
      <c r="A6" s="116">
        <v>2025</v>
      </c>
      <c r="B6" s="122">
        <v>11</v>
      </c>
      <c r="C6" s="159" t="s">
        <v>222</v>
      </c>
      <c r="D6" s="116" t="s">
        <v>171</v>
      </c>
      <c r="E6" s="146" t="s">
        <v>225</v>
      </c>
      <c r="F6" s="146">
        <v>200</v>
      </c>
      <c r="G6" s="122" t="s">
        <v>173</v>
      </c>
      <c r="H6" s="147">
        <v>3938000</v>
      </c>
      <c r="I6" s="122" t="s">
        <v>129</v>
      </c>
      <c r="J6" s="122" t="s">
        <v>224</v>
      </c>
      <c r="K6" s="160" t="s">
        <v>223</v>
      </c>
      <c r="L6" s="116" t="s">
        <v>176</v>
      </c>
    </row>
    <row r="7" spans="1:12" s="114" customFormat="1" ht="24" customHeight="1" x14ac:dyDescent="0.25">
      <c r="A7" s="116">
        <v>2025</v>
      </c>
      <c r="B7" s="122">
        <v>11</v>
      </c>
      <c r="C7" s="159" t="s">
        <v>205</v>
      </c>
      <c r="D7" s="116" t="s">
        <v>171</v>
      </c>
      <c r="E7" s="146" t="s">
        <v>206</v>
      </c>
      <c r="F7" s="146">
        <v>100</v>
      </c>
      <c r="G7" s="122" t="s">
        <v>207</v>
      </c>
      <c r="H7" s="147">
        <v>1300000</v>
      </c>
      <c r="I7" s="122" t="s">
        <v>129</v>
      </c>
      <c r="J7" s="122" t="s">
        <v>208</v>
      </c>
      <c r="K7" s="160" t="s">
        <v>209</v>
      </c>
      <c r="L7" s="116" t="s">
        <v>211</v>
      </c>
    </row>
    <row r="8" spans="1:12" s="114" customFormat="1" ht="24" customHeight="1" x14ac:dyDescent="0.25">
      <c r="A8" s="116">
        <v>2025</v>
      </c>
      <c r="B8" s="122">
        <v>11</v>
      </c>
      <c r="C8" s="159" t="s">
        <v>210</v>
      </c>
      <c r="D8" s="116" t="s">
        <v>171</v>
      </c>
      <c r="E8" s="146" t="s">
        <v>212</v>
      </c>
      <c r="F8" s="146">
        <v>100</v>
      </c>
      <c r="G8" s="122" t="s">
        <v>207</v>
      </c>
      <c r="H8" s="147">
        <v>1600000</v>
      </c>
      <c r="I8" s="122" t="s">
        <v>129</v>
      </c>
      <c r="J8" s="122" t="s">
        <v>208</v>
      </c>
      <c r="K8" s="160" t="s">
        <v>209</v>
      </c>
      <c r="L8" s="116" t="s">
        <v>211</v>
      </c>
    </row>
    <row r="9" spans="1:12" s="114" customFormat="1" ht="24" customHeight="1" x14ac:dyDescent="0.25">
      <c r="A9" s="116">
        <v>2025</v>
      </c>
      <c r="B9" s="122">
        <v>11</v>
      </c>
      <c r="C9" s="159" t="s">
        <v>226</v>
      </c>
      <c r="D9" s="116" t="s">
        <v>171</v>
      </c>
      <c r="E9" s="146" t="s">
        <v>227</v>
      </c>
      <c r="F9" s="146">
        <v>1500</v>
      </c>
      <c r="G9" s="122" t="s">
        <v>230</v>
      </c>
      <c r="H9" s="147">
        <v>1500000</v>
      </c>
      <c r="I9" s="122" t="s">
        <v>129</v>
      </c>
      <c r="J9" s="122" t="s">
        <v>228</v>
      </c>
      <c r="K9" s="160" t="s">
        <v>229</v>
      </c>
      <c r="L9" s="116" t="s">
        <v>216</v>
      </c>
    </row>
    <row r="10" spans="1:12" s="20" customFormat="1" ht="24" customHeight="1" x14ac:dyDescent="0.25">
      <c r="A10" s="116"/>
      <c r="B10" s="122"/>
      <c r="C10" s="161" t="s">
        <v>131</v>
      </c>
      <c r="D10" s="116"/>
      <c r="E10" s="148"/>
      <c r="F10" s="146"/>
      <c r="G10" s="122"/>
      <c r="H10" s="147"/>
      <c r="I10" s="122"/>
      <c r="J10" s="122"/>
      <c r="K10" s="160"/>
      <c r="L10" s="116"/>
    </row>
    <row r="11" spans="1:12" s="20" customFormat="1" ht="24" customHeight="1" x14ac:dyDescent="0.25">
      <c r="A11" s="116"/>
      <c r="B11" s="122"/>
      <c r="C11" s="161"/>
      <c r="D11" s="116"/>
      <c r="E11" s="148"/>
      <c r="F11" s="146"/>
      <c r="G11" s="122"/>
      <c r="H11" s="147"/>
      <c r="I11" s="122"/>
      <c r="J11" s="122"/>
      <c r="K11" s="160"/>
      <c r="L11" s="116"/>
    </row>
    <row r="12" spans="1:12" s="20" customFormat="1" ht="24" customHeight="1" x14ac:dyDescent="0.25">
      <c r="A12" s="116"/>
      <c r="B12" s="122"/>
      <c r="C12" s="161"/>
      <c r="D12" s="116"/>
      <c r="E12" s="148"/>
      <c r="F12" s="146"/>
      <c r="G12" s="122"/>
      <c r="H12" s="147"/>
      <c r="I12" s="122"/>
      <c r="J12" s="122"/>
      <c r="K12" s="160"/>
      <c r="L12" s="116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B11" sqref="B11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90" t="s">
        <v>71</v>
      </c>
      <c r="B1" s="290"/>
      <c r="C1" s="290"/>
      <c r="D1" s="290"/>
      <c r="E1" s="290"/>
      <c r="F1" s="290"/>
      <c r="G1" s="290"/>
      <c r="H1" s="290"/>
      <c r="I1" s="290"/>
    </row>
    <row r="2" spans="1:9" ht="24" customHeight="1" x14ac:dyDescent="0.25">
      <c r="A2" s="194" t="s">
        <v>130</v>
      </c>
      <c r="B2" s="54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95" t="s">
        <v>3</v>
      </c>
      <c r="B3" s="293" t="s">
        <v>4</v>
      </c>
      <c r="C3" s="293" t="s">
        <v>61</v>
      </c>
      <c r="D3" s="293" t="s">
        <v>73</v>
      </c>
      <c r="E3" s="291" t="s">
        <v>74</v>
      </c>
      <c r="F3" s="292"/>
      <c r="G3" s="291" t="s">
        <v>75</v>
      </c>
      <c r="H3" s="292"/>
      <c r="I3" s="293" t="s">
        <v>72</v>
      </c>
    </row>
    <row r="4" spans="1:9" ht="24" customHeight="1" x14ac:dyDescent="0.25">
      <c r="A4" s="296"/>
      <c r="B4" s="294"/>
      <c r="C4" s="294"/>
      <c r="D4" s="294"/>
      <c r="E4" s="47" t="s">
        <v>78</v>
      </c>
      <c r="F4" s="47" t="s">
        <v>79</v>
      </c>
      <c r="G4" s="47" t="s">
        <v>78</v>
      </c>
      <c r="H4" s="47" t="s">
        <v>79</v>
      </c>
      <c r="I4" s="294"/>
    </row>
    <row r="5" spans="1:9" ht="24" customHeight="1" x14ac:dyDescent="0.25">
      <c r="A5" s="5"/>
      <c r="B5" s="111" t="s">
        <v>92</v>
      </c>
      <c r="C5" s="61"/>
      <c r="D5" s="61"/>
      <c r="E5" s="63"/>
      <c r="F5" s="61"/>
      <c r="G5" s="63"/>
      <c r="H5" s="61"/>
      <c r="I5" s="8"/>
    </row>
    <row r="6" spans="1:9" ht="24" customHeight="1" x14ac:dyDescent="0.25">
      <c r="A6" s="5"/>
      <c r="B6" s="71"/>
      <c r="C6" s="61"/>
      <c r="D6" s="61"/>
      <c r="E6" s="63"/>
      <c r="F6" s="61"/>
      <c r="G6" s="63"/>
      <c r="H6" s="61"/>
      <c r="I6" s="8"/>
    </row>
    <row r="7" spans="1:9" ht="24" customHeight="1" x14ac:dyDescent="0.25">
      <c r="A7" s="5"/>
      <c r="B7" s="6"/>
      <c r="C7" s="61"/>
      <c r="D7" s="61"/>
      <c r="E7" s="63"/>
      <c r="F7" s="61"/>
      <c r="G7" s="63"/>
      <c r="H7" s="61"/>
      <c r="I7" s="8"/>
    </row>
    <row r="8" spans="1:9" ht="24" customHeight="1" x14ac:dyDescent="0.25">
      <c r="A8" s="5"/>
      <c r="B8" s="6"/>
      <c r="C8" s="61"/>
      <c r="D8" s="61"/>
      <c r="E8" s="63"/>
      <c r="F8" s="61"/>
      <c r="G8" s="63"/>
      <c r="H8" s="61"/>
      <c r="I8" s="8"/>
    </row>
    <row r="9" spans="1:9" ht="24" customHeight="1" x14ac:dyDescent="0.25">
      <c r="A9" s="5"/>
      <c r="B9" s="6"/>
      <c r="C9" s="61"/>
      <c r="D9" s="61"/>
      <c r="E9" s="63"/>
      <c r="F9" s="61"/>
      <c r="G9" s="63"/>
      <c r="H9" s="61"/>
      <c r="I9" s="8"/>
    </row>
    <row r="10" spans="1:9" ht="24" customHeight="1" x14ac:dyDescent="0.25">
      <c r="A10" s="5"/>
      <c r="B10" s="6"/>
      <c r="C10" s="61"/>
      <c r="D10" s="61"/>
      <c r="E10" s="63"/>
      <c r="F10" s="61"/>
      <c r="G10" s="63"/>
      <c r="H10" s="61"/>
      <c r="I10" s="8"/>
    </row>
    <row r="11" spans="1:9" ht="24" customHeight="1" x14ac:dyDescent="0.25">
      <c r="A11" s="5"/>
      <c r="B11" s="6"/>
      <c r="C11" s="61"/>
      <c r="D11" s="61"/>
      <c r="E11" s="63"/>
      <c r="F11" s="61"/>
      <c r="G11" s="63"/>
      <c r="H11" s="61"/>
      <c r="I11" s="8"/>
    </row>
    <row r="12" spans="1:9" ht="24" customHeight="1" x14ac:dyDescent="0.25">
      <c r="A12" s="5"/>
      <c r="B12" s="6"/>
      <c r="C12" s="61"/>
      <c r="D12" s="61"/>
      <c r="E12" s="63"/>
      <c r="F12" s="61"/>
      <c r="G12" s="63"/>
      <c r="H12" s="61"/>
      <c r="I12" s="8"/>
    </row>
    <row r="13" spans="1:9" ht="24" customHeight="1" x14ac:dyDescent="0.25">
      <c r="A13" s="5"/>
      <c r="B13" s="6"/>
      <c r="C13" s="61"/>
      <c r="D13" s="61"/>
      <c r="E13" s="63"/>
      <c r="F13" s="61"/>
      <c r="G13" s="63"/>
      <c r="H13" s="61"/>
      <c r="I13" s="8"/>
    </row>
    <row r="14" spans="1:9" ht="24" customHeight="1" x14ac:dyDescent="0.25">
      <c r="A14" s="5"/>
      <c r="B14" s="6"/>
      <c r="C14" s="61"/>
      <c r="D14" s="61"/>
      <c r="E14" s="63"/>
      <c r="F14" s="61"/>
      <c r="G14" s="63"/>
      <c r="H14" s="61"/>
      <c r="I14" s="8"/>
    </row>
    <row r="15" spans="1:9" ht="24" customHeight="1" x14ac:dyDescent="0.25">
      <c r="A15" s="5"/>
      <c r="B15" s="6"/>
      <c r="C15" s="61"/>
      <c r="D15" s="61"/>
      <c r="E15" s="63"/>
      <c r="F15" s="61"/>
      <c r="G15" s="63"/>
      <c r="H15" s="61"/>
      <c r="I15" s="8"/>
    </row>
    <row r="16" spans="1:9" ht="24" customHeight="1" x14ac:dyDescent="0.25">
      <c r="A16" s="5"/>
      <c r="B16" s="6"/>
      <c r="C16" s="62"/>
      <c r="D16" s="62"/>
      <c r="E16" s="64"/>
      <c r="F16" s="62"/>
      <c r="G16" s="64"/>
      <c r="H16" s="62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20" sqref="C20"/>
    </sheetView>
  </sheetViews>
  <sheetFormatPr defaultRowHeight="24" customHeight="1" x14ac:dyDescent="0.15"/>
  <cols>
    <col min="1" max="1" width="7.77734375" style="103" customWidth="1"/>
    <col min="2" max="2" width="5.77734375" style="103" customWidth="1"/>
    <col min="3" max="3" width="35.77734375" style="104" customWidth="1"/>
    <col min="4" max="4" width="8.77734375" style="103" customWidth="1"/>
    <col min="5" max="5" width="12.44140625" style="103" customWidth="1"/>
    <col min="6" max="6" width="16.77734375" style="103" customWidth="1"/>
    <col min="7" max="7" width="8.77734375" style="103" customWidth="1"/>
    <col min="8" max="8" width="10.77734375" style="103" customWidth="1"/>
    <col min="9" max="9" width="10.44140625" style="103" customWidth="1"/>
    <col min="10" max="16384" width="8.88671875" style="48"/>
  </cols>
  <sheetData>
    <row r="1" spans="1:12" ht="36" customHeight="1" x14ac:dyDescent="0.15">
      <c r="A1" s="90" t="s">
        <v>67</v>
      </c>
      <c r="B1" s="90"/>
      <c r="C1" s="91"/>
      <c r="D1" s="90"/>
      <c r="E1" s="90"/>
      <c r="F1" s="90"/>
      <c r="G1" s="90"/>
      <c r="H1" s="90"/>
      <c r="I1" s="90"/>
      <c r="J1" s="88"/>
      <c r="K1" s="88"/>
      <c r="L1" s="88"/>
    </row>
    <row r="2" spans="1:12" s="20" customFormat="1" ht="25.5" customHeight="1" x14ac:dyDescent="0.25">
      <c r="A2" s="194" t="s">
        <v>130</v>
      </c>
      <c r="B2" s="93"/>
      <c r="C2" s="94"/>
      <c r="D2" s="95"/>
      <c r="E2" s="95"/>
      <c r="F2" s="95"/>
      <c r="G2" s="95"/>
      <c r="H2" s="95"/>
      <c r="I2" s="75" t="s">
        <v>82</v>
      </c>
      <c r="J2" s="95"/>
      <c r="K2" s="95"/>
      <c r="L2" s="95"/>
    </row>
    <row r="3" spans="1:12" ht="35.25" customHeight="1" x14ac:dyDescent="0.15">
      <c r="A3" s="98" t="s">
        <v>38</v>
      </c>
      <c r="B3" s="99" t="s">
        <v>39</v>
      </c>
      <c r="C3" s="100" t="s">
        <v>51</v>
      </c>
      <c r="D3" s="100" t="s">
        <v>0</v>
      </c>
      <c r="E3" s="101" t="s">
        <v>89</v>
      </c>
      <c r="F3" s="98" t="s">
        <v>40</v>
      </c>
      <c r="G3" s="98" t="s">
        <v>41</v>
      </c>
      <c r="H3" s="98" t="s">
        <v>42</v>
      </c>
      <c r="I3" s="102" t="s">
        <v>1</v>
      </c>
    </row>
    <row r="4" spans="1:12" s="115" customFormat="1" ht="24" customHeight="1" x14ac:dyDescent="0.15">
      <c r="A4" s="116">
        <v>2025</v>
      </c>
      <c r="B4" s="122">
        <v>11</v>
      </c>
      <c r="C4" s="204" t="s">
        <v>213</v>
      </c>
      <c r="D4" s="160" t="s">
        <v>171</v>
      </c>
      <c r="E4" s="135">
        <v>660000</v>
      </c>
      <c r="F4" s="122" t="s">
        <v>129</v>
      </c>
      <c r="G4" s="160" t="s">
        <v>214</v>
      </c>
      <c r="H4" s="160" t="s">
        <v>215</v>
      </c>
      <c r="I4" s="167" t="s">
        <v>216</v>
      </c>
      <c r="J4" s="141"/>
    </row>
    <row r="5" spans="1:12" s="115" customFormat="1" ht="24" customHeight="1" x14ac:dyDescent="0.15">
      <c r="A5" s="116">
        <v>2025</v>
      </c>
      <c r="B5" s="122">
        <v>11</v>
      </c>
      <c r="C5" s="159" t="s">
        <v>231</v>
      </c>
      <c r="D5" s="160" t="s">
        <v>171</v>
      </c>
      <c r="E5" s="135">
        <v>3500000</v>
      </c>
      <c r="F5" s="122" t="s">
        <v>129</v>
      </c>
      <c r="G5" s="160" t="s">
        <v>228</v>
      </c>
      <c r="H5" s="160" t="s">
        <v>229</v>
      </c>
      <c r="I5" s="167" t="s">
        <v>216</v>
      </c>
      <c r="J5" s="141"/>
    </row>
    <row r="6" spans="1:12" s="115" customFormat="1" ht="24" customHeight="1" x14ac:dyDescent="0.15">
      <c r="A6" s="116"/>
      <c r="B6" s="122"/>
      <c r="C6" s="161" t="s">
        <v>131</v>
      </c>
      <c r="D6" s="203"/>
      <c r="E6" s="205"/>
      <c r="F6" s="122"/>
      <c r="G6" s="203"/>
      <c r="H6" s="203"/>
      <c r="I6" s="122"/>
      <c r="J6" s="141"/>
    </row>
    <row r="7" spans="1:12" s="85" customFormat="1" ht="24" customHeight="1" x14ac:dyDescent="0.15">
      <c r="A7" s="116"/>
      <c r="B7" s="122"/>
      <c r="C7" s="204"/>
      <c r="D7" s="203"/>
      <c r="E7" s="206"/>
      <c r="F7" s="122"/>
      <c r="G7" s="203"/>
      <c r="H7" s="203"/>
      <c r="I7" s="122"/>
      <c r="J7" s="141"/>
      <c r="K7" s="48"/>
      <c r="L7" s="48"/>
    </row>
    <row r="8" spans="1:12" s="85" customFormat="1" ht="24" customHeight="1" x14ac:dyDescent="0.15">
      <c r="A8" s="116"/>
      <c r="B8" s="122"/>
      <c r="C8" s="60"/>
      <c r="D8" s="203"/>
      <c r="E8" s="206"/>
      <c r="F8" s="122"/>
      <c r="G8" s="203"/>
      <c r="H8" s="203"/>
      <c r="I8" s="122"/>
      <c r="J8" s="141"/>
      <c r="K8" s="48"/>
      <c r="L8" s="48"/>
    </row>
    <row r="9" spans="1:12" ht="24" customHeight="1" x14ac:dyDescent="0.15">
      <c r="A9" s="116"/>
      <c r="B9" s="122"/>
      <c r="C9" s="120"/>
      <c r="D9" s="134"/>
      <c r="E9" s="135"/>
      <c r="F9" s="122"/>
      <c r="G9" s="134"/>
      <c r="H9" s="134"/>
      <c r="I9" s="136"/>
    </row>
    <row r="10" spans="1:12" s="92" customFormat="1" ht="24" customHeight="1" x14ac:dyDescent="0.15">
      <c r="A10" s="116"/>
      <c r="B10" s="122"/>
      <c r="C10" s="120"/>
      <c r="D10" s="134"/>
      <c r="E10" s="135"/>
      <c r="F10" s="122"/>
      <c r="G10" s="134"/>
      <c r="H10" s="134"/>
      <c r="I10" s="136"/>
      <c r="J10" s="48"/>
      <c r="K10" s="48"/>
      <c r="L10" s="48"/>
    </row>
    <row r="11" spans="1:12" s="92" customFormat="1" ht="24" customHeight="1" x14ac:dyDescent="0.15">
      <c r="A11" s="116"/>
      <c r="B11" s="122"/>
      <c r="C11" s="137"/>
      <c r="D11" s="134"/>
      <c r="E11" s="138"/>
      <c r="F11" s="122"/>
      <c r="G11" s="121"/>
      <c r="H11" s="134"/>
      <c r="I11" s="136"/>
      <c r="J11" s="48"/>
      <c r="K11" s="48"/>
      <c r="L11" s="48"/>
    </row>
    <row r="12" spans="1:12" s="92" customFormat="1" ht="24" customHeight="1" x14ac:dyDescent="0.15">
      <c r="A12" s="116"/>
      <c r="B12" s="122"/>
      <c r="C12" s="120"/>
      <c r="D12" s="134"/>
      <c r="E12" s="119"/>
      <c r="F12" s="122"/>
      <c r="G12" s="117"/>
      <c r="H12" s="117"/>
      <c r="I12" s="136"/>
      <c r="J12" s="115"/>
      <c r="K12" s="115"/>
      <c r="L12" s="115"/>
    </row>
    <row r="13" spans="1:12" s="92" customFormat="1" ht="24" customHeight="1" x14ac:dyDescent="0.15">
      <c r="A13" s="116"/>
      <c r="B13" s="122"/>
      <c r="C13" s="120"/>
      <c r="D13" s="118"/>
      <c r="E13" s="119"/>
      <c r="F13" s="117"/>
      <c r="G13" s="117"/>
      <c r="H13" s="117"/>
      <c r="I13" s="117"/>
      <c r="J13" s="115"/>
      <c r="K13" s="115"/>
      <c r="L13" s="115"/>
    </row>
    <row r="14" spans="1:12" s="92" customFormat="1" ht="24" customHeight="1" x14ac:dyDescent="0.15">
      <c r="A14" s="86"/>
      <c r="B14" s="70"/>
      <c r="C14" s="89"/>
      <c r="D14" s="55"/>
      <c r="E14" s="56"/>
      <c r="F14" s="18"/>
      <c r="G14" s="49"/>
      <c r="H14" s="18"/>
      <c r="I14" s="49"/>
      <c r="J14" s="48"/>
      <c r="K14" s="48"/>
      <c r="L14" s="4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D18" sqref="D18"/>
    </sheetView>
  </sheetViews>
  <sheetFormatPr defaultRowHeight="24" customHeight="1" x14ac:dyDescent="0.15"/>
  <cols>
    <col min="1" max="1" width="8.6640625" style="103" customWidth="1"/>
    <col min="2" max="2" width="5.77734375" style="103" customWidth="1"/>
    <col min="3" max="3" width="31.88671875" style="104" customWidth="1"/>
    <col min="4" max="4" width="10.88671875" style="103" customWidth="1"/>
    <col min="5" max="5" width="8.77734375" style="103" customWidth="1"/>
    <col min="6" max="8" width="12.44140625" style="103" customWidth="1"/>
    <col min="9" max="9" width="11.33203125" style="103" customWidth="1"/>
    <col min="10" max="10" width="16.77734375" style="103" customWidth="1"/>
    <col min="11" max="11" width="8.77734375" style="106" customWidth="1"/>
    <col min="12" max="12" width="10.77734375" style="103" customWidth="1"/>
    <col min="13" max="13" width="8.88671875" style="103"/>
    <col min="14" max="14" width="8.88671875" style="141"/>
    <col min="15" max="16384" width="8.88671875" style="48"/>
  </cols>
  <sheetData>
    <row r="1" spans="1:14" ht="36" customHeight="1" x14ac:dyDescent="0.15">
      <c r="A1" s="90" t="s">
        <v>70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  <c r="M1" s="105"/>
    </row>
    <row r="2" spans="1:14" s="20" customFormat="1" ht="25.5" customHeight="1" x14ac:dyDescent="0.25">
      <c r="A2" s="194" t="s">
        <v>130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95"/>
      <c r="M2" s="75" t="s">
        <v>82</v>
      </c>
      <c r="N2" s="145"/>
    </row>
    <row r="3" spans="1:14" ht="35.25" customHeight="1" x14ac:dyDescent="0.15">
      <c r="A3" s="98" t="s">
        <v>38</v>
      </c>
      <c r="B3" s="99" t="s">
        <v>39</v>
      </c>
      <c r="C3" s="100" t="s">
        <v>69</v>
      </c>
      <c r="D3" s="98" t="s">
        <v>68</v>
      </c>
      <c r="E3" s="99" t="s">
        <v>0</v>
      </c>
      <c r="F3" s="99" t="s">
        <v>86</v>
      </c>
      <c r="G3" s="99" t="s">
        <v>85</v>
      </c>
      <c r="H3" s="99" t="s">
        <v>84</v>
      </c>
      <c r="I3" s="99" t="s">
        <v>83</v>
      </c>
      <c r="J3" s="98" t="s">
        <v>40</v>
      </c>
      <c r="K3" s="98" t="s">
        <v>41</v>
      </c>
      <c r="L3" s="98" t="s">
        <v>42</v>
      </c>
      <c r="M3" s="102" t="s">
        <v>1</v>
      </c>
    </row>
    <row r="4" spans="1:14" s="20" customFormat="1" ht="24" customHeight="1" x14ac:dyDescent="0.25">
      <c r="A4" s="116"/>
      <c r="B4" s="122"/>
      <c r="C4" s="111" t="s">
        <v>92</v>
      </c>
      <c r="D4" s="134"/>
      <c r="E4" s="9"/>
      <c r="F4" s="152"/>
      <c r="G4" s="168"/>
      <c r="H4" s="160"/>
      <c r="I4" s="152"/>
      <c r="J4" s="122"/>
      <c r="K4" s="134"/>
      <c r="L4" s="134"/>
      <c r="M4" s="19"/>
      <c r="N4" s="142"/>
    </row>
    <row r="5" spans="1:14" s="20" customFormat="1" ht="24" customHeight="1" x14ac:dyDescent="0.25">
      <c r="A5" s="116"/>
      <c r="B5" s="122"/>
      <c r="C5" s="159"/>
      <c r="D5" s="160"/>
      <c r="E5" s="135"/>
      <c r="F5" s="152"/>
      <c r="G5" s="160"/>
      <c r="H5" s="160"/>
      <c r="I5" s="152"/>
      <c r="J5" s="122"/>
      <c r="K5" s="160"/>
      <c r="L5" s="160"/>
      <c r="M5" s="19"/>
      <c r="N5" s="145"/>
    </row>
    <row r="6" spans="1:14" s="20" customFormat="1" ht="24" customHeight="1" x14ac:dyDescent="0.25">
      <c r="A6" s="116"/>
      <c r="B6" s="122"/>
      <c r="C6" s="131"/>
      <c r="D6" s="160"/>
      <c r="E6" s="135"/>
      <c r="F6" s="57"/>
      <c r="G6" s="58"/>
      <c r="H6" s="58"/>
      <c r="I6" s="57"/>
      <c r="J6" s="122"/>
      <c r="K6" s="160"/>
      <c r="L6" s="160"/>
      <c r="M6" s="19"/>
      <c r="N6" s="145"/>
    </row>
    <row r="7" spans="1:14" s="20" customFormat="1" ht="24" customHeight="1" x14ac:dyDescent="0.25">
      <c r="A7" s="116"/>
      <c r="B7" s="122"/>
      <c r="C7" s="111"/>
      <c r="D7" s="134"/>
      <c r="E7" s="135"/>
      <c r="F7" s="152"/>
      <c r="G7" s="134"/>
      <c r="H7" s="134"/>
      <c r="I7" s="152"/>
      <c r="J7" s="122"/>
      <c r="K7" s="134"/>
      <c r="L7" s="134"/>
      <c r="M7" s="19"/>
      <c r="N7" s="145"/>
    </row>
    <row r="8" spans="1:14" s="20" customFormat="1" ht="24" customHeight="1" x14ac:dyDescent="0.25">
      <c r="A8" s="116"/>
      <c r="B8" s="122"/>
      <c r="C8" s="50"/>
      <c r="D8" s="18"/>
      <c r="E8" s="135"/>
      <c r="F8" s="57"/>
      <c r="G8" s="58"/>
      <c r="H8" s="58"/>
      <c r="I8" s="58"/>
      <c r="J8" s="122"/>
      <c r="K8" s="18"/>
      <c r="L8" s="18"/>
      <c r="M8" s="19"/>
      <c r="N8" s="145"/>
    </row>
    <row r="9" spans="1:14" s="20" customFormat="1" ht="24" customHeight="1" x14ac:dyDescent="0.25">
      <c r="A9" s="18"/>
      <c r="B9" s="49"/>
      <c r="C9" s="60"/>
      <c r="D9" s="18"/>
      <c r="E9" s="135"/>
      <c r="F9" s="57"/>
      <c r="G9" s="58"/>
      <c r="H9" s="58"/>
      <c r="I9" s="58"/>
      <c r="J9" s="18"/>
      <c r="K9" s="18"/>
      <c r="L9" s="18"/>
      <c r="M9" s="19"/>
      <c r="N9" s="145"/>
    </row>
    <row r="10" spans="1:14" s="20" customFormat="1" ht="24" customHeight="1" x14ac:dyDescent="0.25">
      <c r="A10" s="18"/>
      <c r="B10" s="49"/>
      <c r="C10" s="50"/>
      <c r="D10" s="18"/>
      <c r="E10" s="135"/>
      <c r="F10" s="57"/>
      <c r="G10" s="58"/>
      <c r="H10" s="58"/>
      <c r="I10" s="58"/>
      <c r="J10" s="18"/>
      <c r="K10" s="18"/>
      <c r="L10" s="18"/>
      <c r="M10" s="19"/>
      <c r="N10" s="145"/>
    </row>
    <row r="11" spans="1:14" s="20" customFormat="1" ht="24" customHeight="1" x14ac:dyDescent="0.25">
      <c r="A11" s="18"/>
      <c r="B11" s="49"/>
      <c r="C11" s="50"/>
      <c r="D11" s="18"/>
      <c r="E11" s="135"/>
      <c r="F11" s="57"/>
      <c r="G11" s="58"/>
      <c r="H11" s="58"/>
      <c r="I11" s="58"/>
      <c r="J11" s="18"/>
      <c r="K11" s="18"/>
      <c r="L11" s="18"/>
      <c r="M11" s="19"/>
      <c r="N11" s="145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C22" sqref="C22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194" t="s">
        <v>130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7"/>
      <c r="B4" s="71" t="s">
        <v>92</v>
      </c>
      <c r="C4" s="44"/>
      <c r="D4" s="109"/>
      <c r="E4" s="109"/>
      <c r="F4" s="109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7"/>
      <c r="B5" s="16"/>
      <c r="C5" s="44"/>
      <c r="D5" s="109"/>
      <c r="E5" s="109"/>
      <c r="F5" s="109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7"/>
      <c r="B6" s="16"/>
      <c r="C6" s="44"/>
      <c r="D6" s="109"/>
      <c r="E6" s="109"/>
      <c r="F6" s="109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7"/>
      <c r="B7" s="16"/>
      <c r="C7" s="44"/>
      <c r="D7" s="109"/>
      <c r="E7" s="109"/>
      <c r="F7" s="109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7"/>
      <c r="B8" s="16"/>
      <c r="C8" s="44"/>
      <c r="D8" s="109"/>
      <c r="E8" s="109"/>
      <c r="F8" s="109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7"/>
      <c r="B9" s="16"/>
      <c r="C9" s="44"/>
      <c r="D9" s="109"/>
      <c r="E9" s="109"/>
      <c r="F9" s="109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7"/>
      <c r="B10" s="16"/>
      <c r="C10" s="44"/>
      <c r="D10" s="109"/>
      <c r="E10" s="109"/>
      <c r="F10" s="109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7"/>
      <c r="B11" s="16"/>
      <c r="C11" s="44"/>
      <c r="D11" s="109"/>
      <c r="E11" s="109"/>
      <c r="F11" s="109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7"/>
      <c r="B12" s="16"/>
      <c r="C12" s="44"/>
      <c r="D12" s="109"/>
      <c r="E12" s="109"/>
      <c r="F12" s="109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194" t="s">
        <v>130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3" customFormat="1" ht="24" customHeight="1" x14ac:dyDescent="0.15">
      <c r="A4" s="110"/>
      <c r="B4" s="71" t="s">
        <v>92</v>
      </c>
      <c r="C4" s="110"/>
      <c r="D4" s="110"/>
      <c r="E4" s="110"/>
      <c r="F4" s="110"/>
      <c r="G4" s="110"/>
      <c r="H4" s="110"/>
      <c r="I4" s="110"/>
      <c r="J4" s="110"/>
      <c r="K4" s="110"/>
      <c r="L4" s="108"/>
    </row>
    <row r="5" spans="1:12" s="103" customFormat="1" ht="24" customHeight="1" x14ac:dyDescent="0.15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08"/>
    </row>
    <row r="6" spans="1:12" s="103" customFormat="1" ht="24" customHeight="1" x14ac:dyDescent="0.15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08"/>
    </row>
    <row r="7" spans="1:12" s="103" customFormat="1" ht="24" customHeight="1" x14ac:dyDescent="0.15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08"/>
    </row>
    <row r="8" spans="1:12" s="103" customFormat="1" ht="24" customHeight="1" x14ac:dyDescent="0.1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08"/>
    </row>
    <row r="9" spans="1:12" s="103" customFormat="1" ht="24" customHeight="1" x14ac:dyDescent="0.15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08"/>
    </row>
    <row r="10" spans="1:12" s="103" customFormat="1" ht="24" customHeight="1" x14ac:dyDescent="0.15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08"/>
    </row>
    <row r="11" spans="1:12" s="103" customFormat="1" ht="24" customHeight="1" x14ac:dyDescent="0.15">
      <c r="A11" s="110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08"/>
    </row>
    <row r="12" spans="1:12" s="103" customFormat="1" ht="24" customHeight="1" x14ac:dyDescent="0.15">
      <c r="A12" s="110"/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08"/>
    </row>
    <row r="13" spans="1:12" s="103" customFormat="1" ht="24" customHeight="1" x14ac:dyDescent="0.15">
      <c r="A13" s="110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08"/>
    </row>
    <row r="14" spans="1:12" s="103" customFormat="1" ht="24" customHeight="1" x14ac:dyDescent="0.15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08"/>
    </row>
    <row r="15" spans="1:12" s="103" customFormat="1" ht="24" customHeight="1" x14ac:dyDescent="0.15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0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1"/>
  <sheetViews>
    <sheetView showGridLines="0" zoomScale="110" zoomScaleNormal="110" workbookViewId="0">
      <pane ySplit="3" topLeftCell="A9" activePane="bottomLeft" state="frozen"/>
      <selection activeCell="A3" sqref="A3:A4"/>
      <selection pane="bottomLeft" activeCell="J2" sqref="J2"/>
    </sheetView>
  </sheetViews>
  <sheetFormatPr defaultRowHeight="24" customHeight="1" x14ac:dyDescent="0.15"/>
  <cols>
    <col min="1" max="1" width="11.109375" style="76" customWidth="1"/>
    <col min="2" max="2" width="35.77734375" style="76" customWidth="1"/>
    <col min="3" max="3" width="20.77734375" style="76" customWidth="1"/>
    <col min="4" max="4" width="10.77734375" style="76" customWidth="1"/>
    <col min="5" max="8" width="9.33203125" style="140" customWidth="1"/>
    <col min="9" max="9" width="9.33203125" style="76" customWidth="1"/>
    <col min="10" max="10" width="9.6640625" style="76" customWidth="1"/>
    <col min="11" max="11" width="4.88671875" style="142" customWidth="1"/>
    <col min="12" max="12" width="8.88671875" style="84"/>
    <col min="13" max="16384" width="8.88671875" style="48"/>
  </cols>
  <sheetData>
    <row r="1" spans="1:13" ht="36" customHeight="1" x14ac:dyDescent="0.15">
      <c r="A1" s="72" t="s">
        <v>77</v>
      </c>
      <c r="B1" s="72"/>
      <c r="C1" s="72"/>
      <c r="D1" s="72"/>
      <c r="E1" s="139"/>
      <c r="F1" s="139"/>
      <c r="G1" s="139"/>
      <c r="H1" s="139"/>
      <c r="I1" s="72"/>
      <c r="J1" s="72"/>
      <c r="K1" s="143"/>
      <c r="L1" s="87"/>
      <c r="M1" s="88"/>
    </row>
    <row r="2" spans="1:13" ht="25.5" customHeight="1" x14ac:dyDescent="0.15">
      <c r="A2" s="194" t="s">
        <v>130</v>
      </c>
      <c r="B2" s="73"/>
      <c r="C2" s="73"/>
      <c r="D2" s="73"/>
      <c r="E2" s="74"/>
      <c r="F2" s="74"/>
      <c r="G2" s="74"/>
      <c r="H2" s="74"/>
      <c r="I2" s="48"/>
      <c r="J2" s="75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16" t="s">
        <v>129</v>
      </c>
      <c r="B4" s="181" t="s">
        <v>102</v>
      </c>
      <c r="C4" s="175" t="s">
        <v>103</v>
      </c>
      <c r="D4" s="176">
        <v>17592000</v>
      </c>
      <c r="E4" s="177" t="s">
        <v>104</v>
      </c>
      <c r="F4" s="150" t="s">
        <v>105</v>
      </c>
      <c r="G4" s="178" t="s">
        <v>106</v>
      </c>
      <c r="H4" s="179" t="s">
        <v>144</v>
      </c>
      <c r="I4" s="198" t="s">
        <v>232</v>
      </c>
      <c r="J4" s="180" t="s">
        <v>237</v>
      </c>
      <c r="K4" s="144"/>
    </row>
    <row r="5" spans="1:13" s="115" customFormat="1" ht="24" customHeight="1" x14ac:dyDescent="0.15">
      <c r="A5" s="116" t="s">
        <v>129</v>
      </c>
      <c r="B5" s="181" t="s">
        <v>107</v>
      </c>
      <c r="C5" s="175" t="s">
        <v>108</v>
      </c>
      <c r="D5" s="176">
        <v>10560000</v>
      </c>
      <c r="E5" s="177" t="s">
        <v>104</v>
      </c>
      <c r="F5" s="150" t="s">
        <v>105</v>
      </c>
      <c r="G5" s="178" t="s">
        <v>106</v>
      </c>
      <c r="H5" s="179" t="s">
        <v>144</v>
      </c>
      <c r="I5" s="198" t="s">
        <v>232</v>
      </c>
      <c r="J5" s="180" t="s">
        <v>237</v>
      </c>
      <c r="K5" s="144"/>
      <c r="L5" s="84"/>
    </row>
    <row r="6" spans="1:13" s="115" customFormat="1" ht="24" customHeight="1" x14ac:dyDescent="0.15">
      <c r="A6" s="116" t="s">
        <v>129</v>
      </c>
      <c r="B6" s="182" t="s">
        <v>109</v>
      </c>
      <c r="C6" s="175" t="s">
        <v>110</v>
      </c>
      <c r="D6" s="183">
        <v>3189600</v>
      </c>
      <c r="E6" s="177" t="s">
        <v>111</v>
      </c>
      <c r="F6" s="150" t="s">
        <v>105</v>
      </c>
      <c r="G6" s="178" t="s">
        <v>106</v>
      </c>
      <c r="H6" s="179" t="s">
        <v>144</v>
      </c>
      <c r="I6" s="198" t="s">
        <v>232</v>
      </c>
      <c r="J6" s="180" t="s">
        <v>237</v>
      </c>
      <c r="K6" s="144"/>
      <c r="L6" s="84"/>
    </row>
    <row r="7" spans="1:13" s="115" customFormat="1" ht="24" customHeight="1" x14ac:dyDescent="0.15">
      <c r="A7" s="116" t="s">
        <v>129</v>
      </c>
      <c r="B7" s="182" t="s">
        <v>112</v>
      </c>
      <c r="C7" s="175" t="s">
        <v>110</v>
      </c>
      <c r="D7" s="184">
        <v>1594800</v>
      </c>
      <c r="E7" s="177" t="s">
        <v>111</v>
      </c>
      <c r="F7" s="150" t="s">
        <v>105</v>
      </c>
      <c r="G7" s="178" t="s">
        <v>106</v>
      </c>
      <c r="H7" s="179" t="s">
        <v>144</v>
      </c>
      <c r="I7" s="198" t="s">
        <v>232</v>
      </c>
      <c r="J7" s="180" t="s">
        <v>237</v>
      </c>
      <c r="K7" s="144"/>
      <c r="L7" s="84"/>
    </row>
    <row r="8" spans="1:13" s="115" customFormat="1" ht="24" customHeight="1" x14ac:dyDescent="0.15">
      <c r="A8" s="116" t="s">
        <v>129</v>
      </c>
      <c r="B8" s="182" t="s">
        <v>113</v>
      </c>
      <c r="C8" s="175" t="s">
        <v>110</v>
      </c>
      <c r="D8" s="184">
        <v>660000</v>
      </c>
      <c r="E8" s="177" t="s">
        <v>111</v>
      </c>
      <c r="F8" s="150" t="s">
        <v>105</v>
      </c>
      <c r="G8" s="178" t="s">
        <v>106</v>
      </c>
      <c r="H8" s="179" t="s">
        <v>144</v>
      </c>
      <c r="I8" s="198" t="s">
        <v>232</v>
      </c>
      <c r="J8" s="180" t="s">
        <v>237</v>
      </c>
      <c r="K8" s="144"/>
      <c r="L8" s="84"/>
    </row>
    <row r="9" spans="1:13" s="115" customFormat="1" ht="24" customHeight="1" x14ac:dyDescent="0.15">
      <c r="A9" s="116" t="s">
        <v>129</v>
      </c>
      <c r="B9" s="181" t="s">
        <v>114</v>
      </c>
      <c r="C9" s="175" t="s">
        <v>115</v>
      </c>
      <c r="D9" s="185">
        <v>6537000</v>
      </c>
      <c r="E9" s="177" t="s">
        <v>111</v>
      </c>
      <c r="F9" s="150" t="s">
        <v>105</v>
      </c>
      <c r="G9" s="178" t="s">
        <v>106</v>
      </c>
      <c r="H9" s="179" t="s">
        <v>144</v>
      </c>
      <c r="I9" s="198" t="s">
        <v>236</v>
      </c>
      <c r="J9" s="180" t="s">
        <v>237</v>
      </c>
      <c r="K9" s="144"/>
      <c r="L9" s="84"/>
    </row>
    <row r="10" spans="1:13" s="115" customFormat="1" ht="24" customHeight="1" x14ac:dyDescent="0.15">
      <c r="A10" s="116" t="s">
        <v>129</v>
      </c>
      <c r="B10" s="181" t="s">
        <v>116</v>
      </c>
      <c r="C10" s="175" t="s">
        <v>115</v>
      </c>
      <c r="D10" s="185">
        <v>6600000</v>
      </c>
      <c r="E10" s="177" t="s">
        <v>111</v>
      </c>
      <c r="F10" s="150" t="s">
        <v>105</v>
      </c>
      <c r="G10" s="178" t="s">
        <v>106</v>
      </c>
      <c r="H10" s="179" t="s">
        <v>144</v>
      </c>
      <c r="I10" s="198" t="s">
        <v>236</v>
      </c>
      <c r="J10" s="180" t="s">
        <v>237</v>
      </c>
      <c r="K10" s="144"/>
      <c r="L10" s="84"/>
    </row>
    <row r="11" spans="1:13" s="115" customFormat="1" ht="24" customHeight="1" x14ac:dyDescent="0.15">
      <c r="A11" s="116" t="s">
        <v>129</v>
      </c>
      <c r="B11" s="181" t="s">
        <v>117</v>
      </c>
      <c r="C11" s="175" t="s">
        <v>115</v>
      </c>
      <c r="D11" s="185">
        <v>6600000</v>
      </c>
      <c r="E11" s="177" t="s">
        <v>111</v>
      </c>
      <c r="F11" s="150" t="s">
        <v>105</v>
      </c>
      <c r="G11" s="178" t="s">
        <v>106</v>
      </c>
      <c r="H11" s="179" t="s">
        <v>144</v>
      </c>
      <c r="I11" s="198" t="s">
        <v>236</v>
      </c>
      <c r="J11" s="180" t="s">
        <v>237</v>
      </c>
      <c r="K11" s="144"/>
      <c r="L11" s="84"/>
    </row>
    <row r="12" spans="1:13" s="115" customFormat="1" ht="24" customHeight="1" x14ac:dyDescent="0.15">
      <c r="A12" s="116" t="s">
        <v>129</v>
      </c>
      <c r="B12" s="181" t="s">
        <v>118</v>
      </c>
      <c r="C12" s="175" t="s">
        <v>115</v>
      </c>
      <c r="D12" s="186">
        <v>4942080</v>
      </c>
      <c r="E12" s="177" t="s">
        <v>111</v>
      </c>
      <c r="F12" s="150" t="s">
        <v>105</v>
      </c>
      <c r="G12" s="178" t="s">
        <v>106</v>
      </c>
      <c r="H12" s="179" t="s">
        <v>144</v>
      </c>
      <c r="I12" s="198" t="s">
        <v>236</v>
      </c>
      <c r="J12" s="180" t="s">
        <v>237</v>
      </c>
      <c r="K12" s="144"/>
      <c r="L12" s="84"/>
    </row>
    <row r="13" spans="1:13" s="115" customFormat="1" ht="24" customHeight="1" x14ac:dyDescent="0.15">
      <c r="A13" s="116" t="s">
        <v>129</v>
      </c>
      <c r="B13" s="187" t="s">
        <v>119</v>
      </c>
      <c r="C13" s="175" t="s">
        <v>120</v>
      </c>
      <c r="D13" s="188">
        <v>4524360</v>
      </c>
      <c r="E13" s="177" t="s">
        <v>121</v>
      </c>
      <c r="F13" s="150" t="s">
        <v>105</v>
      </c>
      <c r="G13" s="178" t="s">
        <v>106</v>
      </c>
      <c r="H13" s="179" t="s">
        <v>144</v>
      </c>
      <c r="I13" s="198" t="s">
        <v>232</v>
      </c>
      <c r="J13" s="180" t="s">
        <v>237</v>
      </c>
      <c r="K13" s="144"/>
      <c r="L13" s="84"/>
    </row>
    <row r="14" spans="1:13" s="115" customFormat="1" ht="24" customHeight="1" x14ac:dyDescent="0.15">
      <c r="A14" s="116" t="s">
        <v>129</v>
      </c>
      <c r="B14" s="187" t="s">
        <v>122</v>
      </c>
      <c r="C14" s="175" t="s">
        <v>120</v>
      </c>
      <c r="D14" s="189">
        <v>4053480</v>
      </c>
      <c r="E14" s="177" t="s">
        <v>121</v>
      </c>
      <c r="F14" s="150" t="s">
        <v>105</v>
      </c>
      <c r="G14" s="178" t="s">
        <v>106</v>
      </c>
      <c r="H14" s="179" t="s">
        <v>144</v>
      </c>
      <c r="I14" s="198" t="s">
        <v>232</v>
      </c>
      <c r="J14" s="180" t="s">
        <v>237</v>
      </c>
      <c r="K14" s="144"/>
      <c r="L14" s="84"/>
    </row>
    <row r="15" spans="1:13" s="115" customFormat="1" ht="24" customHeight="1" x14ac:dyDescent="0.15">
      <c r="A15" s="116" t="s">
        <v>129</v>
      </c>
      <c r="B15" s="187" t="s">
        <v>123</v>
      </c>
      <c r="C15" s="175" t="s">
        <v>120</v>
      </c>
      <c r="D15" s="189">
        <v>1709640</v>
      </c>
      <c r="E15" s="177" t="s">
        <v>121</v>
      </c>
      <c r="F15" s="150" t="s">
        <v>105</v>
      </c>
      <c r="G15" s="178" t="s">
        <v>106</v>
      </c>
      <c r="H15" s="179" t="s">
        <v>144</v>
      </c>
      <c r="I15" s="198" t="s">
        <v>232</v>
      </c>
      <c r="J15" s="180" t="s">
        <v>237</v>
      </c>
      <c r="K15" s="144"/>
      <c r="L15" s="84"/>
    </row>
    <row r="16" spans="1:13" s="115" customFormat="1" ht="24" customHeight="1" x14ac:dyDescent="0.15">
      <c r="A16" s="116" t="s">
        <v>129</v>
      </c>
      <c r="B16" s="181" t="s">
        <v>124</v>
      </c>
      <c r="C16" s="175" t="s">
        <v>125</v>
      </c>
      <c r="D16" s="184">
        <v>3876000</v>
      </c>
      <c r="E16" s="177" t="s">
        <v>121</v>
      </c>
      <c r="F16" s="150" t="s">
        <v>105</v>
      </c>
      <c r="G16" s="178" t="s">
        <v>106</v>
      </c>
      <c r="H16" s="179" t="s">
        <v>144</v>
      </c>
      <c r="I16" s="198" t="s">
        <v>232</v>
      </c>
      <c r="J16" s="180" t="s">
        <v>237</v>
      </c>
      <c r="K16" s="144"/>
      <c r="L16" s="84"/>
    </row>
    <row r="17" spans="1:12" s="115" customFormat="1" ht="24" customHeight="1" x14ac:dyDescent="0.15">
      <c r="A17" s="116" t="s">
        <v>129</v>
      </c>
      <c r="B17" s="181" t="s">
        <v>126</v>
      </c>
      <c r="C17" s="175" t="s">
        <v>125</v>
      </c>
      <c r="D17" s="184">
        <v>3264000</v>
      </c>
      <c r="E17" s="177" t="s">
        <v>121</v>
      </c>
      <c r="F17" s="150" t="s">
        <v>105</v>
      </c>
      <c r="G17" s="178" t="s">
        <v>106</v>
      </c>
      <c r="H17" s="179" t="s">
        <v>144</v>
      </c>
      <c r="I17" s="198" t="s">
        <v>232</v>
      </c>
      <c r="J17" s="180" t="s">
        <v>237</v>
      </c>
      <c r="K17" s="144"/>
      <c r="L17" s="84"/>
    </row>
    <row r="18" spans="1:12" s="115" customFormat="1" ht="24" customHeight="1" x14ac:dyDescent="0.15">
      <c r="A18" s="116" t="s">
        <v>129</v>
      </c>
      <c r="B18" s="181" t="s">
        <v>127</v>
      </c>
      <c r="C18" s="177" t="s">
        <v>125</v>
      </c>
      <c r="D18" s="184">
        <v>1188000</v>
      </c>
      <c r="E18" s="177" t="s">
        <v>121</v>
      </c>
      <c r="F18" s="150" t="s">
        <v>105</v>
      </c>
      <c r="G18" s="150" t="s">
        <v>106</v>
      </c>
      <c r="H18" s="179" t="s">
        <v>144</v>
      </c>
      <c r="I18" s="198" t="s">
        <v>232</v>
      </c>
      <c r="J18" s="180" t="s">
        <v>237</v>
      </c>
      <c r="K18" s="144"/>
      <c r="L18" s="84"/>
    </row>
    <row r="19" spans="1:12" s="115" customFormat="1" ht="24" customHeight="1" x14ac:dyDescent="0.15">
      <c r="A19" s="116" t="s">
        <v>129</v>
      </c>
      <c r="B19" s="197" t="s">
        <v>139</v>
      </c>
      <c r="C19" s="195" t="s">
        <v>140</v>
      </c>
      <c r="D19" s="226">
        <v>1485000</v>
      </c>
      <c r="E19" s="227" t="s">
        <v>145</v>
      </c>
      <c r="F19" s="227" t="s">
        <v>203</v>
      </c>
      <c r="G19" s="248" t="s">
        <v>148</v>
      </c>
      <c r="H19" s="248" t="s">
        <v>148</v>
      </c>
      <c r="I19" s="248" t="s">
        <v>148</v>
      </c>
      <c r="J19" s="180"/>
      <c r="K19" s="144"/>
      <c r="L19" s="84"/>
    </row>
    <row r="20" spans="1:12" s="115" customFormat="1" ht="24" customHeight="1" x14ac:dyDescent="0.15">
      <c r="A20" s="116" t="s">
        <v>129</v>
      </c>
      <c r="B20" s="197" t="s">
        <v>199</v>
      </c>
      <c r="C20" s="195" t="s">
        <v>141</v>
      </c>
      <c r="D20" s="226">
        <v>840000</v>
      </c>
      <c r="E20" s="227" t="s">
        <v>145</v>
      </c>
      <c r="F20" s="227" t="s">
        <v>145</v>
      </c>
      <c r="G20" s="248" t="s">
        <v>151</v>
      </c>
      <c r="H20" s="248" t="s">
        <v>233</v>
      </c>
      <c r="I20" s="248" t="s">
        <v>233</v>
      </c>
      <c r="J20" s="180"/>
      <c r="K20" s="144"/>
      <c r="L20" s="84"/>
    </row>
    <row r="21" spans="1:12" s="115" customFormat="1" ht="24" customHeight="1" x14ac:dyDescent="0.15">
      <c r="A21" s="116" t="s">
        <v>129</v>
      </c>
      <c r="B21" s="197" t="s">
        <v>200</v>
      </c>
      <c r="C21" s="195" t="s">
        <v>140</v>
      </c>
      <c r="D21" s="226">
        <v>1260000</v>
      </c>
      <c r="E21" s="227" t="s">
        <v>145</v>
      </c>
      <c r="F21" s="227" t="s">
        <v>145</v>
      </c>
      <c r="G21" s="248" t="s">
        <v>151</v>
      </c>
      <c r="H21" s="248" t="s">
        <v>234</v>
      </c>
      <c r="I21" s="248" t="s">
        <v>234</v>
      </c>
      <c r="J21" s="180"/>
      <c r="K21" s="144"/>
      <c r="L21" s="84"/>
    </row>
    <row r="22" spans="1:12" s="115" customFormat="1" ht="24" customHeight="1" x14ac:dyDescent="0.15">
      <c r="A22" s="116" t="s">
        <v>129</v>
      </c>
      <c r="B22" s="197" t="s">
        <v>201</v>
      </c>
      <c r="C22" s="195" t="s">
        <v>142</v>
      </c>
      <c r="D22" s="226">
        <v>960000</v>
      </c>
      <c r="E22" s="227" t="s">
        <v>145</v>
      </c>
      <c r="F22" s="227" t="s">
        <v>145</v>
      </c>
      <c r="G22" s="248" t="s">
        <v>151</v>
      </c>
      <c r="H22" s="248" t="s">
        <v>235</v>
      </c>
      <c r="I22" s="248" t="s">
        <v>235</v>
      </c>
      <c r="J22" s="171"/>
      <c r="K22" s="144"/>
      <c r="L22" s="84"/>
    </row>
    <row r="23" spans="1:12" s="115" customFormat="1" ht="24" customHeight="1" x14ac:dyDescent="0.15">
      <c r="A23" s="116" t="s">
        <v>129</v>
      </c>
      <c r="B23" s="197" t="s">
        <v>202</v>
      </c>
      <c r="C23" s="209" t="s">
        <v>143</v>
      </c>
      <c r="D23" s="226">
        <v>1950000</v>
      </c>
      <c r="E23" s="227" t="s">
        <v>145</v>
      </c>
      <c r="F23" s="227" t="s">
        <v>145</v>
      </c>
      <c r="G23" s="248" t="s">
        <v>151</v>
      </c>
      <c r="H23" s="248" t="s">
        <v>234</v>
      </c>
      <c r="I23" s="248" t="s">
        <v>234</v>
      </c>
      <c r="J23" s="171"/>
      <c r="K23" s="144"/>
      <c r="L23" s="84"/>
    </row>
    <row r="24" spans="1:12" s="115" customFormat="1" ht="24" customHeight="1" x14ac:dyDescent="0.15">
      <c r="A24" s="116"/>
      <c r="B24" s="253" t="s">
        <v>131</v>
      </c>
      <c r="C24" s="249"/>
      <c r="D24" s="250"/>
      <c r="E24" s="251"/>
      <c r="F24" s="252"/>
      <c r="G24" s="252"/>
      <c r="H24" s="123"/>
      <c r="I24" s="123"/>
      <c r="J24" s="171"/>
      <c r="K24" s="144"/>
      <c r="L24" s="84"/>
    </row>
    <row r="25" spans="1:12" s="115" customFormat="1" ht="24" customHeight="1" x14ac:dyDescent="0.15">
      <c r="A25" s="39"/>
      <c r="B25" s="149"/>
      <c r="C25" s="162"/>
      <c r="D25" s="164"/>
      <c r="E25" s="165"/>
      <c r="F25" s="166"/>
      <c r="G25" s="166"/>
      <c r="H25" s="123"/>
      <c r="I25" s="123"/>
      <c r="J25" s="171"/>
      <c r="K25" s="144"/>
      <c r="L25" s="84"/>
    </row>
    <row r="26" spans="1:12" s="115" customFormat="1" ht="24" customHeight="1" x14ac:dyDescent="0.15">
      <c r="A26" s="39"/>
      <c r="B26" s="149"/>
      <c r="C26" s="163"/>
      <c r="D26" s="164"/>
      <c r="E26" s="165"/>
      <c r="F26" s="166"/>
      <c r="G26" s="166"/>
      <c r="H26" s="123"/>
      <c r="I26" s="123"/>
      <c r="J26" s="171"/>
      <c r="K26" s="144"/>
      <c r="L26" s="84"/>
    </row>
    <row r="1048421" spans="10:10" ht="24" customHeight="1" x14ac:dyDescent="0.15">
      <c r="J1048421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9"/>
  <sheetViews>
    <sheetView showGridLines="0" zoomScale="110" zoomScaleNormal="110" workbookViewId="0">
      <pane ySplit="3" topLeftCell="A13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6" customWidth="1"/>
    <col min="2" max="2" width="35.77734375" style="79" customWidth="1"/>
    <col min="3" max="3" width="20.77734375" style="80" customWidth="1"/>
    <col min="4" max="4" width="10.77734375" style="81" customWidth="1"/>
    <col min="5" max="5" width="10" style="82" customWidth="1"/>
    <col min="6" max="8" width="9.33203125" style="82" customWidth="1"/>
    <col min="9" max="9" width="9.33203125" style="76" customWidth="1"/>
    <col min="10" max="11" width="8.88671875" style="83" customWidth="1"/>
    <col min="12" max="16384" width="8.88671875" style="83"/>
  </cols>
  <sheetData>
    <row r="1" spans="1:10" ht="36" customHeight="1" x14ac:dyDescent="0.15">
      <c r="A1" s="72" t="s">
        <v>17</v>
      </c>
      <c r="B1" s="72"/>
      <c r="C1" s="72"/>
      <c r="D1" s="72"/>
      <c r="E1" s="72"/>
      <c r="F1" s="72"/>
      <c r="G1" s="72"/>
      <c r="H1" s="72"/>
      <c r="I1" s="72"/>
    </row>
    <row r="2" spans="1:10" ht="25.5" customHeight="1" x14ac:dyDescent="0.15">
      <c r="A2" s="194" t="s">
        <v>130</v>
      </c>
      <c r="B2" s="77"/>
      <c r="C2" s="77"/>
      <c r="D2" s="78"/>
      <c r="E2" s="78"/>
      <c r="F2" s="78"/>
      <c r="G2" s="78"/>
      <c r="H2" s="78"/>
      <c r="I2" s="75" t="s">
        <v>132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59" t="s">
        <v>1</v>
      </c>
    </row>
    <row r="4" spans="1:10" s="84" customFormat="1" ht="24" customHeight="1" x14ac:dyDescent="0.15">
      <c r="A4" s="116" t="s">
        <v>129</v>
      </c>
      <c r="B4" s="190" t="s">
        <v>102</v>
      </c>
      <c r="C4" s="175" t="s">
        <v>103</v>
      </c>
      <c r="D4" s="176">
        <v>17592000</v>
      </c>
      <c r="E4" s="178"/>
      <c r="F4" s="40">
        <v>1353000</v>
      </c>
      <c r="G4" s="40"/>
      <c r="H4" s="112">
        <f t="shared" ref="H4:H23" si="0">SUM(F4,G4)</f>
        <v>1353000</v>
      </c>
      <c r="I4" s="180" t="s">
        <v>238</v>
      </c>
      <c r="J4" s="142"/>
    </row>
    <row r="5" spans="1:10" s="84" customFormat="1" ht="24" customHeight="1" x14ac:dyDescent="0.15">
      <c r="A5" s="116" t="s">
        <v>129</v>
      </c>
      <c r="B5" s="191" t="s">
        <v>107</v>
      </c>
      <c r="C5" s="175" t="s">
        <v>108</v>
      </c>
      <c r="D5" s="176">
        <v>10560000</v>
      </c>
      <c r="E5" s="178"/>
      <c r="F5" s="40">
        <v>880000</v>
      </c>
      <c r="G5" s="40"/>
      <c r="H5" s="112">
        <f t="shared" si="0"/>
        <v>880000</v>
      </c>
      <c r="I5" s="180" t="s">
        <v>238</v>
      </c>
      <c r="J5" s="142"/>
    </row>
    <row r="6" spans="1:10" s="84" customFormat="1" ht="24" customHeight="1" x14ac:dyDescent="0.15">
      <c r="A6" s="116" t="s">
        <v>129</v>
      </c>
      <c r="B6" s="192" t="s">
        <v>109</v>
      </c>
      <c r="C6" s="175" t="s">
        <v>110</v>
      </c>
      <c r="D6" s="183">
        <v>3189600</v>
      </c>
      <c r="E6" s="178"/>
      <c r="F6" s="40">
        <v>265800</v>
      </c>
      <c r="G6" s="42"/>
      <c r="H6" s="112">
        <f t="shared" si="0"/>
        <v>265800</v>
      </c>
      <c r="I6" s="180" t="s">
        <v>239</v>
      </c>
      <c r="J6" s="142"/>
    </row>
    <row r="7" spans="1:10" s="84" customFormat="1" ht="24" customHeight="1" x14ac:dyDescent="0.15">
      <c r="A7" s="116" t="s">
        <v>129</v>
      </c>
      <c r="B7" s="192" t="s">
        <v>112</v>
      </c>
      <c r="C7" s="175" t="s">
        <v>110</v>
      </c>
      <c r="D7" s="184">
        <v>1594800</v>
      </c>
      <c r="E7" s="178"/>
      <c r="F7" s="40">
        <v>132900</v>
      </c>
      <c r="G7" s="42"/>
      <c r="H7" s="112">
        <f t="shared" si="0"/>
        <v>132900</v>
      </c>
      <c r="I7" s="180" t="s">
        <v>239</v>
      </c>
      <c r="J7" s="142"/>
    </row>
    <row r="8" spans="1:10" s="84" customFormat="1" ht="24" customHeight="1" x14ac:dyDescent="0.15">
      <c r="A8" s="116" t="s">
        <v>129</v>
      </c>
      <c r="B8" s="192" t="s">
        <v>113</v>
      </c>
      <c r="C8" s="175" t="s">
        <v>110</v>
      </c>
      <c r="D8" s="184">
        <v>660000</v>
      </c>
      <c r="E8" s="178"/>
      <c r="F8" s="40">
        <v>55000</v>
      </c>
      <c r="G8" s="42"/>
      <c r="H8" s="112">
        <f t="shared" si="0"/>
        <v>55000</v>
      </c>
      <c r="I8" s="180" t="s">
        <v>239</v>
      </c>
      <c r="J8" s="142"/>
    </row>
    <row r="9" spans="1:10" s="84" customFormat="1" ht="24" customHeight="1" x14ac:dyDescent="0.15">
      <c r="A9" s="116" t="s">
        <v>129</v>
      </c>
      <c r="B9" s="191" t="s">
        <v>114</v>
      </c>
      <c r="C9" s="175" t="s">
        <v>115</v>
      </c>
      <c r="D9" s="185">
        <v>6537000</v>
      </c>
      <c r="E9" s="178"/>
      <c r="F9" s="40">
        <v>504620</v>
      </c>
      <c r="G9" s="43"/>
      <c r="H9" s="112">
        <f t="shared" si="0"/>
        <v>504620</v>
      </c>
      <c r="I9" s="180" t="s">
        <v>239</v>
      </c>
      <c r="J9" s="142"/>
    </row>
    <row r="10" spans="1:10" s="113" customFormat="1" ht="24" customHeight="1" x14ac:dyDescent="0.15">
      <c r="A10" s="116" t="s">
        <v>129</v>
      </c>
      <c r="B10" s="191" t="s">
        <v>116</v>
      </c>
      <c r="C10" s="175" t="s">
        <v>115</v>
      </c>
      <c r="D10" s="185">
        <v>6600000</v>
      </c>
      <c r="E10" s="178"/>
      <c r="F10" s="112">
        <v>550000</v>
      </c>
      <c r="G10" s="41"/>
      <c r="H10" s="112">
        <f t="shared" si="0"/>
        <v>550000</v>
      </c>
      <c r="I10" s="180" t="s">
        <v>239</v>
      </c>
      <c r="J10" s="142"/>
    </row>
    <row r="11" spans="1:10" s="113" customFormat="1" ht="24" customHeight="1" x14ac:dyDescent="0.15">
      <c r="A11" s="116" t="s">
        <v>129</v>
      </c>
      <c r="B11" s="191" t="s">
        <v>117</v>
      </c>
      <c r="C11" s="175" t="s">
        <v>115</v>
      </c>
      <c r="D11" s="185">
        <v>6600000</v>
      </c>
      <c r="E11" s="178"/>
      <c r="F11" s="112">
        <v>550000</v>
      </c>
      <c r="G11" s="41"/>
      <c r="H11" s="112">
        <f t="shared" si="0"/>
        <v>550000</v>
      </c>
      <c r="I11" s="180" t="s">
        <v>239</v>
      </c>
      <c r="J11" s="142"/>
    </row>
    <row r="12" spans="1:10" s="84" customFormat="1" ht="24" customHeight="1" x14ac:dyDescent="0.15">
      <c r="A12" s="116" t="s">
        <v>129</v>
      </c>
      <c r="B12" s="191" t="s">
        <v>118</v>
      </c>
      <c r="C12" s="175" t="s">
        <v>115</v>
      </c>
      <c r="D12" s="186">
        <v>4942080</v>
      </c>
      <c r="E12" s="178"/>
      <c r="F12" s="40">
        <v>411090</v>
      </c>
      <c r="G12" s="43"/>
      <c r="H12" s="112">
        <f t="shared" si="0"/>
        <v>411090</v>
      </c>
      <c r="I12" s="180" t="s">
        <v>239</v>
      </c>
      <c r="J12" s="142"/>
    </row>
    <row r="13" spans="1:10" s="84" customFormat="1" ht="24" customHeight="1" x14ac:dyDescent="0.15">
      <c r="A13" s="116" t="s">
        <v>129</v>
      </c>
      <c r="B13" s="193" t="s">
        <v>119</v>
      </c>
      <c r="C13" s="175" t="s">
        <v>120</v>
      </c>
      <c r="D13" s="188">
        <v>4524360</v>
      </c>
      <c r="E13" s="150"/>
      <c r="F13" s="173">
        <v>377030</v>
      </c>
      <c r="G13" s="174"/>
      <c r="H13" s="112">
        <f t="shared" si="0"/>
        <v>377030</v>
      </c>
      <c r="I13" s="180" t="s">
        <v>239</v>
      </c>
      <c r="J13" s="142"/>
    </row>
    <row r="14" spans="1:10" s="84" customFormat="1" ht="24" customHeight="1" x14ac:dyDescent="0.15">
      <c r="A14" s="116" t="s">
        <v>129</v>
      </c>
      <c r="B14" s="193" t="s">
        <v>122</v>
      </c>
      <c r="C14" s="175" t="s">
        <v>120</v>
      </c>
      <c r="D14" s="189">
        <v>4053480</v>
      </c>
      <c r="E14" s="150"/>
      <c r="F14" s="174">
        <v>337790</v>
      </c>
      <c r="G14" s="174"/>
      <c r="H14" s="112">
        <f t="shared" si="0"/>
        <v>337790</v>
      </c>
      <c r="I14" s="180" t="s">
        <v>239</v>
      </c>
      <c r="J14" s="142"/>
    </row>
    <row r="15" spans="1:10" s="84" customFormat="1" ht="24" customHeight="1" x14ac:dyDescent="0.15">
      <c r="A15" s="116" t="s">
        <v>129</v>
      </c>
      <c r="B15" s="187" t="s">
        <v>123</v>
      </c>
      <c r="C15" s="175" t="s">
        <v>120</v>
      </c>
      <c r="D15" s="189">
        <v>1709640</v>
      </c>
      <c r="E15" s="178"/>
      <c r="F15" s="172">
        <v>142470</v>
      </c>
      <c r="G15" s="43"/>
      <c r="H15" s="112">
        <f t="shared" si="0"/>
        <v>142470</v>
      </c>
      <c r="I15" s="180" t="s">
        <v>239</v>
      </c>
      <c r="J15" s="142"/>
    </row>
    <row r="16" spans="1:10" s="84" customFormat="1" ht="24" customHeight="1" x14ac:dyDescent="0.15">
      <c r="A16" s="116" t="s">
        <v>129</v>
      </c>
      <c r="B16" s="181" t="s">
        <v>124</v>
      </c>
      <c r="C16" s="177" t="s">
        <v>125</v>
      </c>
      <c r="D16" s="184">
        <v>3876000</v>
      </c>
      <c r="E16" s="200"/>
      <c r="F16" s="201">
        <v>323000</v>
      </c>
      <c r="G16" s="132"/>
      <c r="H16" s="112">
        <f t="shared" si="0"/>
        <v>323000</v>
      </c>
      <c r="I16" s="180" t="s">
        <v>239</v>
      </c>
      <c r="J16" s="142"/>
    </row>
    <row r="17" spans="1:10" s="84" customFormat="1" ht="24" customHeight="1" x14ac:dyDescent="0.15">
      <c r="A17" s="116" t="s">
        <v>129</v>
      </c>
      <c r="B17" s="181" t="s">
        <v>126</v>
      </c>
      <c r="C17" s="177" t="s">
        <v>125</v>
      </c>
      <c r="D17" s="184">
        <v>3264000</v>
      </c>
      <c r="E17" s="200"/>
      <c r="F17" s="201">
        <v>272000</v>
      </c>
      <c r="G17" s="132"/>
      <c r="H17" s="112">
        <f t="shared" si="0"/>
        <v>272000</v>
      </c>
      <c r="I17" s="180" t="s">
        <v>239</v>
      </c>
      <c r="J17" s="142"/>
    </row>
    <row r="18" spans="1:10" s="84" customFormat="1" ht="24" customHeight="1" x14ac:dyDescent="0.15">
      <c r="A18" s="116" t="s">
        <v>129</v>
      </c>
      <c r="B18" s="181" t="s">
        <v>127</v>
      </c>
      <c r="C18" s="177" t="s">
        <v>125</v>
      </c>
      <c r="D18" s="184">
        <v>1188000</v>
      </c>
      <c r="E18" s="200"/>
      <c r="F18" s="201">
        <v>99000</v>
      </c>
      <c r="G18" s="132"/>
      <c r="H18" s="112">
        <f t="shared" si="0"/>
        <v>99000</v>
      </c>
      <c r="I18" s="180" t="s">
        <v>239</v>
      </c>
      <c r="J18" s="142"/>
    </row>
    <row r="19" spans="1:10" s="84" customFormat="1" ht="24" customHeight="1" x14ac:dyDescent="0.15">
      <c r="A19" s="116" t="s">
        <v>129</v>
      </c>
      <c r="B19" s="197" t="s">
        <v>139</v>
      </c>
      <c r="C19" s="195" t="s">
        <v>140</v>
      </c>
      <c r="D19" s="226">
        <v>1485000</v>
      </c>
      <c r="E19" s="201"/>
      <c r="F19" s="201"/>
      <c r="G19" s="226">
        <v>1485000</v>
      </c>
      <c r="H19" s="112">
        <f t="shared" si="0"/>
        <v>1485000</v>
      </c>
      <c r="I19" s="158" t="s">
        <v>236</v>
      </c>
      <c r="J19" s="142"/>
    </row>
    <row r="20" spans="1:10" s="84" customFormat="1" ht="24" customHeight="1" x14ac:dyDescent="0.15">
      <c r="A20" s="116" t="s">
        <v>129</v>
      </c>
      <c r="B20" s="197" t="s">
        <v>199</v>
      </c>
      <c r="C20" s="195" t="s">
        <v>141</v>
      </c>
      <c r="D20" s="226">
        <v>840000</v>
      </c>
      <c r="E20" s="200"/>
      <c r="F20" s="201"/>
      <c r="G20" s="226">
        <v>840000</v>
      </c>
      <c r="H20" s="112">
        <f t="shared" si="0"/>
        <v>840000</v>
      </c>
      <c r="I20" s="158" t="s">
        <v>236</v>
      </c>
      <c r="J20" s="142"/>
    </row>
    <row r="21" spans="1:10" s="84" customFormat="1" ht="24" customHeight="1" x14ac:dyDescent="0.15">
      <c r="A21" s="116" t="s">
        <v>129</v>
      </c>
      <c r="B21" s="197" t="s">
        <v>200</v>
      </c>
      <c r="C21" s="195" t="s">
        <v>140</v>
      </c>
      <c r="D21" s="226">
        <v>1260000</v>
      </c>
      <c r="E21" s="200"/>
      <c r="F21" s="201"/>
      <c r="G21" s="226">
        <v>1260000</v>
      </c>
      <c r="H21" s="112">
        <f t="shared" si="0"/>
        <v>1260000</v>
      </c>
      <c r="I21" s="158" t="s">
        <v>236</v>
      </c>
      <c r="J21" s="142"/>
    </row>
    <row r="22" spans="1:10" s="84" customFormat="1" ht="24" customHeight="1" x14ac:dyDescent="0.15">
      <c r="A22" s="116" t="s">
        <v>129</v>
      </c>
      <c r="B22" s="197" t="s">
        <v>201</v>
      </c>
      <c r="C22" s="195" t="s">
        <v>142</v>
      </c>
      <c r="D22" s="226">
        <v>960000</v>
      </c>
      <c r="E22" s="200"/>
      <c r="F22" s="201"/>
      <c r="G22" s="226">
        <v>960000</v>
      </c>
      <c r="H22" s="112">
        <f t="shared" si="0"/>
        <v>960000</v>
      </c>
      <c r="I22" s="158" t="s">
        <v>236</v>
      </c>
      <c r="J22" s="142"/>
    </row>
    <row r="23" spans="1:10" s="84" customFormat="1" ht="24" customHeight="1" x14ac:dyDescent="0.15">
      <c r="A23" s="116" t="s">
        <v>129</v>
      </c>
      <c r="B23" s="197" t="s">
        <v>202</v>
      </c>
      <c r="C23" s="209" t="s">
        <v>143</v>
      </c>
      <c r="D23" s="226">
        <v>1950000</v>
      </c>
      <c r="E23" s="200"/>
      <c r="F23" s="201"/>
      <c r="G23" s="226">
        <v>1950000</v>
      </c>
      <c r="H23" s="112">
        <f t="shared" si="0"/>
        <v>1950000</v>
      </c>
      <c r="I23" s="158" t="s">
        <v>236</v>
      </c>
      <c r="J23" s="142"/>
    </row>
    <row r="24" spans="1:10" s="84" customFormat="1" ht="24" customHeight="1" x14ac:dyDescent="0.15">
      <c r="A24" s="116"/>
      <c r="B24" s="202" t="s">
        <v>131</v>
      </c>
      <c r="C24" s="209"/>
      <c r="D24" s="226"/>
      <c r="E24" s="200"/>
      <c r="F24" s="201"/>
      <c r="G24" s="132"/>
      <c r="H24" s="112"/>
      <c r="I24" s="124"/>
      <c r="J24" s="142"/>
    </row>
    <row r="25" spans="1:10" s="84" customFormat="1" ht="24" customHeight="1" x14ac:dyDescent="0.15">
      <c r="A25" s="116"/>
      <c r="B25" s="197"/>
      <c r="C25" s="209"/>
      <c r="D25" s="226"/>
      <c r="E25" s="200"/>
      <c r="F25" s="201"/>
      <c r="G25" s="132"/>
      <c r="H25" s="112"/>
      <c r="I25" s="124"/>
      <c r="J25" s="142"/>
    </row>
    <row r="26" spans="1:10" s="84" customFormat="1" ht="24" customHeight="1" x14ac:dyDescent="0.15">
      <c r="A26" s="116"/>
      <c r="B26" s="197"/>
      <c r="C26" s="209"/>
      <c r="D26" s="226"/>
      <c r="E26" s="200"/>
      <c r="F26" s="201"/>
      <c r="G26" s="132"/>
      <c r="H26" s="112"/>
      <c r="I26" s="124"/>
      <c r="J26" s="142"/>
    </row>
    <row r="27" spans="1:10" s="84" customFormat="1" ht="24" customHeight="1" x14ac:dyDescent="0.15">
      <c r="A27" s="116"/>
      <c r="B27" s="202"/>
      <c r="C27" s="195"/>
      <c r="D27" s="201"/>
      <c r="E27" s="200"/>
      <c r="F27" s="201"/>
      <c r="G27" s="132"/>
      <c r="H27" s="112"/>
      <c r="I27" s="124"/>
      <c r="J27" s="142"/>
    </row>
    <row r="28" spans="1:10" s="84" customFormat="1" ht="24" customHeight="1" x14ac:dyDescent="0.15">
      <c r="A28" s="39"/>
      <c r="B28" s="157"/>
      <c r="C28" s="157"/>
      <c r="D28" s="132"/>
      <c r="E28" s="133"/>
      <c r="F28" s="132"/>
      <c r="G28" s="132"/>
      <c r="H28" s="112"/>
      <c r="I28" s="124"/>
      <c r="J28" s="142"/>
    </row>
    <row r="29" spans="1:10" s="84" customFormat="1" ht="24" customHeight="1" x14ac:dyDescent="0.15">
      <c r="A29" s="39"/>
      <c r="B29" s="149"/>
      <c r="C29" s="157"/>
      <c r="D29" s="132"/>
      <c r="E29" s="133"/>
      <c r="F29" s="132"/>
      <c r="G29" s="132"/>
      <c r="H29" s="112"/>
      <c r="I29" s="124"/>
      <c r="J29" s="142"/>
    </row>
  </sheetData>
  <autoFilter ref="A3:K3" xr:uid="{00000000-0009-0000-0000-000006000000}"/>
  <sortState xmlns:xlrd2="http://schemas.microsoft.com/office/spreadsheetml/2017/richdata2" ref="A30:I105">
    <sortCondition ref="I34:I105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4" orientation="landscape" r:id="rId1"/>
  <ignoredErrors>
    <ignoredError sqref="H30:H3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57"/>
  <sheetViews>
    <sheetView showGridLines="0" topLeftCell="A40" zoomScaleNormal="100" workbookViewId="0">
      <selection activeCell="K39" sqref="J38:K39"/>
    </sheetView>
  </sheetViews>
  <sheetFormatPr defaultRowHeight="24" customHeight="1" x14ac:dyDescent="0.15"/>
  <cols>
    <col min="1" max="1" width="14.5546875" style="53" customWidth="1"/>
    <col min="2" max="2" width="17.21875" style="53" customWidth="1"/>
    <col min="3" max="3" width="19.109375" style="53" customWidth="1"/>
    <col min="4" max="4" width="18" style="53" customWidth="1"/>
    <col min="5" max="5" width="23.77734375" style="53" customWidth="1"/>
    <col min="6" max="6" width="5.77734375" style="68" customWidth="1"/>
    <col min="7" max="16384" width="8.88671875" style="68"/>
  </cols>
  <sheetData>
    <row r="1" spans="1:7" s="69" customFormat="1" ht="36" customHeight="1" x14ac:dyDescent="0.15">
      <c r="A1" s="51" t="s">
        <v>93</v>
      </c>
      <c r="B1" s="51"/>
      <c r="C1" s="51"/>
      <c r="D1" s="51"/>
      <c r="E1" s="51"/>
    </row>
    <row r="2" spans="1:7" s="69" customFormat="1" ht="24" customHeight="1" thickBot="1" x14ac:dyDescent="0.2">
      <c r="A2" s="194" t="s">
        <v>130</v>
      </c>
      <c r="B2" s="125"/>
      <c r="C2" s="126"/>
      <c r="D2" s="126"/>
      <c r="E2" s="127" t="s">
        <v>80</v>
      </c>
      <c r="F2" s="52"/>
      <c r="G2" s="52"/>
    </row>
    <row r="3" spans="1:7" s="69" customFormat="1" ht="24" customHeight="1" x14ac:dyDescent="0.15">
      <c r="A3" s="254" t="s">
        <v>97</v>
      </c>
      <c r="B3" s="236" t="s">
        <v>43</v>
      </c>
      <c r="C3" s="257" t="s">
        <v>139</v>
      </c>
      <c r="D3" s="257"/>
      <c r="E3" s="258"/>
      <c r="F3" s="68" t="s">
        <v>133</v>
      </c>
      <c r="G3" s="68"/>
    </row>
    <row r="4" spans="1:7" s="69" customFormat="1" ht="24" customHeight="1" x14ac:dyDescent="0.15">
      <c r="A4" s="255"/>
      <c r="B4" s="230" t="s">
        <v>44</v>
      </c>
      <c r="C4" s="231">
        <v>1485000</v>
      </c>
      <c r="D4" s="232" t="s">
        <v>98</v>
      </c>
      <c r="E4" s="237">
        <v>1485000</v>
      </c>
      <c r="F4" s="68"/>
      <c r="G4" s="68"/>
    </row>
    <row r="5" spans="1:7" s="69" customFormat="1" ht="24" customHeight="1" x14ac:dyDescent="0.15">
      <c r="A5" s="255"/>
      <c r="B5" s="230" t="s">
        <v>45</v>
      </c>
      <c r="C5" s="233">
        <v>1</v>
      </c>
      <c r="D5" s="232" t="s">
        <v>28</v>
      </c>
      <c r="E5" s="237">
        <v>1485000</v>
      </c>
      <c r="F5" s="68"/>
      <c r="G5" s="68"/>
    </row>
    <row r="6" spans="1:7" s="69" customFormat="1" ht="24" customHeight="1" x14ac:dyDescent="0.15">
      <c r="A6" s="255"/>
      <c r="B6" s="230" t="s">
        <v>27</v>
      </c>
      <c r="C6" s="216" t="s">
        <v>145</v>
      </c>
      <c r="D6" s="232" t="s">
        <v>76</v>
      </c>
      <c r="E6" s="210" t="s">
        <v>148</v>
      </c>
      <c r="F6" s="68"/>
      <c r="G6" s="68"/>
    </row>
    <row r="7" spans="1:7" s="69" customFormat="1" ht="24" customHeight="1" x14ac:dyDescent="0.15">
      <c r="A7" s="255"/>
      <c r="B7" s="230" t="s">
        <v>46</v>
      </c>
      <c r="C7" s="234" t="s">
        <v>146</v>
      </c>
      <c r="D7" s="232" t="s">
        <v>47</v>
      </c>
      <c r="E7" s="238" t="s">
        <v>148</v>
      </c>
      <c r="F7" s="68"/>
      <c r="G7" s="68"/>
    </row>
    <row r="8" spans="1:7" s="69" customFormat="1" ht="24" customHeight="1" x14ac:dyDescent="0.15">
      <c r="A8" s="255"/>
      <c r="B8" s="230" t="s">
        <v>48</v>
      </c>
      <c r="C8" s="235" t="s">
        <v>147</v>
      </c>
      <c r="D8" s="232" t="s">
        <v>30</v>
      </c>
      <c r="E8" s="239" t="s">
        <v>140</v>
      </c>
      <c r="F8" s="68"/>
      <c r="G8" s="68"/>
    </row>
    <row r="9" spans="1:7" s="69" customFormat="1" ht="24" customHeight="1" thickBot="1" x14ac:dyDescent="0.2">
      <c r="A9" s="256"/>
      <c r="B9" s="240" t="s">
        <v>49</v>
      </c>
      <c r="C9" s="241" t="s">
        <v>100</v>
      </c>
      <c r="D9" s="242" t="s">
        <v>50</v>
      </c>
      <c r="E9" s="243" t="s">
        <v>149</v>
      </c>
      <c r="F9" s="68"/>
      <c r="G9" s="68"/>
    </row>
    <row r="10" spans="1:7" ht="24" customHeight="1" thickBot="1" x14ac:dyDescent="0.2">
      <c r="E10" s="127" t="s">
        <v>80</v>
      </c>
    </row>
    <row r="11" spans="1:7" ht="24" customHeight="1" x14ac:dyDescent="0.15">
      <c r="A11" s="259" t="s">
        <v>97</v>
      </c>
      <c r="B11" s="128" t="s">
        <v>43</v>
      </c>
      <c r="C11" s="262" t="s">
        <v>135</v>
      </c>
      <c r="D11" s="263"/>
      <c r="E11" s="264"/>
      <c r="F11" s="68" t="s">
        <v>134</v>
      </c>
    </row>
    <row r="12" spans="1:7" ht="24" customHeight="1" x14ac:dyDescent="0.15">
      <c r="A12" s="260"/>
      <c r="B12" s="211" t="s">
        <v>44</v>
      </c>
      <c r="C12" s="212">
        <v>900000</v>
      </c>
      <c r="D12" s="213" t="s">
        <v>98</v>
      </c>
      <c r="E12" s="214">
        <v>840000</v>
      </c>
    </row>
    <row r="13" spans="1:7" ht="24" customHeight="1" x14ac:dyDescent="0.15">
      <c r="A13" s="260"/>
      <c r="B13" s="211" t="s">
        <v>45</v>
      </c>
      <c r="C13" s="215">
        <v>0.93</v>
      </c>
      <c r="D13" s="213" t="s">
        <v>28</v>
      </c>
      <c r="E13" s="214">
        <v>840000</v>
      </c>
    </row>
    <row r="14" spans="1:7" ht="24" customHeight="1" x14ac:dyDescent="0.15">
      <c r="A14" s="260"/>
      <c r="B14" s="211" t="s">
        <v>27</v>
      </c>
      <c r="C14" s="216" t="s">
        <v>145</v>
      </c>
      <c r="D14" s="213" t="s">
        <v>76</v>
      </c>
      <c r="E14" s="210" t="s">
        <v>150</v>
      </c>
    </row>
    <row r="15" spans="1:7" ht="24" customHeight="1" x14ac:dyDescent="0.15">
      <c r="A15" s="260"/>
      <c r="B15" s="211" t="s">
        <v>46</v>
      </c>
      <c r="C15" s="217" t="s">
        <v>146</v>
      </c>
      <c r="D15" s="224" t="s">
        <v>47</v>
      </c>
      <c r="E15" s="221" t="s">
        <v>151</v>
      </c>
    </row>
    <row r="16" spans="1:7" ht="24" customHeight="1" x14ac:dyDescent="0.15">
      <c r="A16" s="260"/>
      <c r="B16" s="211" t="s">
        <v>48</v>
      </c>
      <c r="C16" s="218" t="s">
        <v>147</v>
      </c>
      <c r="D16" s="224" t="s">
        <v>30</v>
      </c>
      <c r="E16" s="222" t="s">
        <v>141</v>
      </c>
    </row>
    <row r="17" spans="1:6" ht="24" customHeight="1" thickBot="1" x14ac:dyDescent="0.2">
      <c r="A17" s="261"/>
      <c r="B17" s="219" t="s">
        <v>49</v>
      </c>
      <c r="C17" s="220" t="s">
        <v>100</v>
      </c>
      <c r="D17" s="225" t="s">
        <v>50</v>
      </c>
      <c r="E17" s="223"/>
    </row>
    <row r="18" spans="1:6" ht="24" customHeight="1" thickBot="1" x14ac:dyDescent="0.2">
      <c r="E18" s="127" t="s">
        <v>80</v>
      </c>
    </row>
    <row r="19" spans="1:6" ht="24" customHeight="1" x14ac:dyDescent="0.15">
      <c r="A19" s="259" t="s">
        <v>97</v>
      </c>
      <c r="B19" s="128" t="s">
        <v>43</v>
      </c>
      <c r="C19" s="262" t="s">
        <v>136</v>
      </c>
      <c r="D19" s="263"/>
      <c r="E19" s="264"/>
      <c r="F19" s="68" t="s">
        <v>134</v>
      </c>
    </row>
    <row r="20" spans="1:6" ht="24" customHeight="1" x14ac:dyDescent="0.15">
      <c r="A20" s="260"/>
      <c r="B20" s="211" t="s">
        <v>44</v>
      </c>
      <c r="C20" s="212">
        <v>1365000</v>
      </c>
      <c r="D20" s="213" t="s">
        <v>98</v>
      </c>
      <c r="E20" s="214">
        <v>1260000</v>
      </c>
    </row>
    <row r="21" spans="1:6" ht="24" customHeight="1" x14ac:dyDescent="0.15">
      <c r="A21" s="260"/>
      <c r="B21" s="211" t="s">
        <v>45</v>
      </c>
      <c r="C21" s="215">
        <v>0.92</v>
      </c>
      <c r="D21" s="213" t="s">
        <v>28</v>
      </c>
      <c r="E21" s="214">
        <v>1260000</v>
      </c>
    </row>
    <row r="22" spans="1:6" ht="24" customHeight="1" x14ac:dyDescent="0.15">
      <c r="A22" s="260"/>
      <c r="B22" s="211" t="s">
        <v>27</v>
      </c>
      <c r="C22" s="216" t="s">
        <v>145</v>
      </c>
      <c r="D22" s="213" t="s">
        <v>76</v>
      </c>
      <c r="E22" s="210" t="s">
        <v>150</v>
      </c>
    </row>
    <row r="23" spans="1:6" ht="24" customHeight="1" x14ac:dyDescent="0.15">
      <c r="A23" s="260"/>
      <c r="B23" s="211" t="s">
        <v>46</v>
      </c>
      <c r="C23" s="217" t="s">
        <v>146</v>
      </c>
      <c r="D23" s="224" t="s">
        <v>47</v>
      </c>
      <c r="E23" s="221" t="s">
        <v>151</v>
      </c>
    </row>
    <row r="24" spans="1:6" ht="24" customHeight="1" x14ac:dyDescent="0.15">
      <c r="A24" s="260"/>
      <c r="B24" s="211" t="s">
        <v>48</v>
      </c>
      <c r="C24" s="218" t="s">
        <v>147</v>
      </c>
      <c r="D24" s="224" t="s">
        <v>30</v>
      </c>
      <c r="E24" s="222" t="s">
        <v>140</v>
      </c>
    </row>
    <row r="25" spans="1:6" ht="24" customHeight="1" thickBot="1" x14ac:dyDescent="0.2">
      <c r="A25" s="261"/>
      <c r="B25" s="219" t="s">
        <v>49</v>
      </c>
      <c r="C25" s="220" t="s">
        <v>100</v>
      </c>
      <c r="D25" s="225" t="s">
        <v>50</v>
      </c>
      <c r="E25" s="244" t="s">
        <v>149</v>
      </c>
    </row>
    <row r="26" spans="1:6" ht="24" customHeight="1" thickBot="1" x14ac:dyDescent="0.2">
      <c r="E26" s="127" t="s">
        <v>80</v>
      </c>
    </row>
    <row r="27" spans="1:6" ht="24" customHeight="1" x14ac:dyDescent="0.15">
      <c r="A27" s="259" t="s">
        <v>97</v>
      </c>
      <c r="B27" s="128" t="s">
        <v>43</v>
      </c>
      <c r="C27" s="262" t="s">
        <v>137</v>
      </c>
      <c r="D27" s="263"/>
      <c r="E27" s="264"/>
      <c r="F27" s="68" t="s">
        <v>134</v>
      </c>
    </row>
    <row r="28" spans="1:6" ht="24" customHeight="1" x14ac:dyDescent="0.15">
      <c r="A28" s="260"/>
      <c r="B28" s="211" t="s">
        <v>44</v>
      </c>
      <c r="C28" s="212">
        <v>1040000</v>
      </c>
      <c r="D28" s="213" t="s">
        <v>98</v>
      </c>
      <c r="E28" s="214">
        <v>960000</v>
      </c>
    </row>
    <row r="29" spans="1:6" ht="24" customHeight="1" x14ac:dyDescent="0.15">
      <c r="A29" s="260"/>
      <c r="B29" s="211" t="s">
        <v>45</v>
      </c>
      <c r="C29" s="215">
        <v>0.92</v>
      </c>
      <c r="D29" s="213" t="s">
        <v>28</v>
      </c>
      <c r="E29" s="214">
        <v>960000</v>
      </c>
    </row>
    <row r="30" spans="1:6" ht="24" customHeight="1" x14ac:dyDescent="0.15">
      <c r="A30" s="260"/>
      <c r="B30" s="211" t="s">
        <v>27</v>
      </c>
      <c r="C30" s="216" t="s">
        <v>145</v>
      </c>
      <c r="D30" s="213" t="s">
        <v>76</v>
      </c>
      <c r="E30" s="210" t="s">
        <v>150</v>
      </c>
    </row>
    <row r="31" spans="1:6" ht="24" customHeight="1" x14ac:dyDescent="0.15">
      <c r="A31" s="260"/>
      <c r="B31" s="211" t="s">
        <v>46</v>
      </c>
      <c r="C31" s="217" t="s">
        <v>146</v>
      </c>
      <c r="D31" s="224" t="s">
        <v>47</v>
      </c>
      <c r="E31" s="221" t="s">
        <v>151</v>
      </c>
    </row>
    <row r="32" spans="1:6" ht="24" customHeight="1" x14ac:dyDescent="0.15">
      <c r="A32" s="260"/>
      <c r="B32" s="211" t="s">
        <v>48</v>
      </c>
      <c r="C32" s="218" t="s">
        <v>147</v>
      </c>
      <c r="D32" s="224" t="s">
        <v>30</v>
      </c>
      <c r="E32" s="222" t="s">
        <v>142</v>
      </c>
    </row>
    <row r="33" spans="1:6" ht="24" customHeight="1" thickBot="1" x14ac:dyDescent="0.2">
      <c r="A33" s="261"/>
      <c r="B33" s="219" t="s">
        <v>49</v>
      </c>
      <c r="C33" s="220" t="s">
        <v>100</v>
      </c>
      <c r="D33" s="225" t="s">
        <v>50</v>
      </c>
      <c r="E33" s="244" t="s">
        <v>152</v>
      </c>
    </row>
    <row r="34" spans="1:6" ht="24" customHeight="1" thickBot="1" x14ac:dyDescent="0.2">
      <c r="E34" s="127" t="s">
        <v>80</v>
      </c>
    </row>
    <row r="35" spans="1:6" ht="24" customHeight="1" x14ac:dyDescent="0.15">
      <c r="A35" s="259" t="s">
        <v>97</v>
      </c>
      <c r="B35" s="128" t="s">
        <v>43</v>
      </c>
      <c r="C35" s="262" t="s">
        <v>138</v>
      </c>
      <c r="D35" s="263"/>
      <c r="E35" s="264"/>
      <c r="F35" s="68" t="s">
        <v>134</v>
      </c>
    </row>
    <row r="36" spans="1:6" ht="24" customHeight="1" x14ac:dyDescent="0.15">
      <c r="A36" s="260"/>
      <c r="B36" s="211" t="s">
        <v>44</v>
      </c>
      <c r="C36" s="212">
        <v>2100000</v>
      </c>
      <c r="D36" s="213" t="s">
        <v>98</v>
      </c>
      <c r="E36" s="214">
        <v>1950000</v>
      </c>
    </row>
    <row r="37" spans="1:6" ht="24" customHeight="1" x14ac:dyDescent="0.15">
      <c r="A37" s="260"/>
      <c r="B37" s="211" t="s">
        <v>45</v>
      </c>
      <c r="C37" s="215">
        <v>0.93</v>
      </c>
      <c r="D37" s="213" t="s">
        <v>28</v>
      </c>
      <c r="E37" s="214">
        <v>1950000</v>
      </c>
    </row>
    <row r="38" spans="1:6" ht="24" customHeight="1" x14ac:dyDescent="0.15">
      <c r="A38" s="260"/>
      <c r="B38" s="211" t="s">
        <v>27</v>
      </c>
      <c r="C38" s="216" t="s">
        <v>145</v>
      </c>
      <c r="D38" s="213" t="s">
        <v>76</v>
      </c>
      <c r="E38" s="210" t="s">
        <v>150</v>
      </c>
    </row>
    <row r="39" spans="1:6" ht="24" customHeight="1" x14ac:dyDescent="0.15">
      <c r="A39" s="260"/>
      <c r="B39" s="211" t="s">
        <v>46</v>
      </c>
      <c r="C39" s="217" t="s">
        <v>146</v>
      </c>
      <c r="D39" s="224" t="s">
        <v>47</v>
      </c>
      <c r="E39" s="221" t="s">
        <v>151</v>
      </c>
    </row>
    <row r="40" spans="1:6" ht="24" customHeight="1" x14ac:dyDescent="0.15">
      <c r="A40" s="260"/>
      <c r="B40" s="211" t="s">
        <v>48</v>
      </c>
      <c r="C40" s="218" t="s">
        <v>147</v>
      </c>
      <c r="D40" s="224" t="s">
        <v>30</v>
      </c>
      <c r="E40" s="222" t="s">
        <v>143</v>
      </c>
    </row>
    <row r="41" spans="1:6" ht="24" customHeight="1" thickBot="1" x14ac:dyDescent="0.2">
      <c r="A41" s="261"/>
      <c r="B41" s="219" t="s">
        <v>49</v>
      </c>
      <c r="C41" s="220" t="s">
        <v>100</v>
      </c>
      <c r="D41" s="225" t="s">
        <v>50</v>
      </c>
      <c r="E41" s="244" t="s">
        <v>153</v>
      </c>
    </row>
    <row r="42" spans="1:6" ht="24" customHeight="1" thickBot="1" x14ac:dyDescent="0.2">
      <c r="E42" s="127" t="s">
        <v>80</v>
      </c>
    </row>
    <row r="43" spans="1:6" ht="24" customHeight="1" x14ac:dyDescent="0.15">
      <c r="A43" s="259" t="s">
        <v>97</v>
      </c>
      <c r="B43" s="128" t="s">
        <v>43</v>
      </c>
      <c r="C43" s="262" t="s">
        <v>178</v>
      </c>
      <c r="D43" s="263"/>
      <c r="E43" s="264"/>
      <c r="F43" s="68" t="s">
        <v>179</v>
      </c>
    </row>
    <row r="44" spans="1:6" ht="24" customHeight="1" x14ac:dyDescent="0.15">
      <c r="A44" s="260"/>
      <c r="B44" s="211" t="s">
        <v>44</v>
      </c>
      <c r="C44" s="212">
        <v>2080000</v>
      </c>
      <c r="D44" s="213" t="s">
        <v>98</v>
      </c>
      <c r="E44" s="214">
        <v>1950000</v>
      </c>
    </row>
    <row r="45" spans="1:6" ht="24" customHeight="1" x14ac:dyDescent="0.15">
      <c r="A45" s="260"/>
      <c r="B45" s="211" t="s">
        <v>45</v>
      </c>
      <c r="C45" s="215">
        <v>0.95</v>
      </c>
      <c r="D45" s="213" t="s">
        <v>28</v>
      </c>
      <c r="E45" s="214">
        <v>1950000</v>
      </c>
    </row>
    <row r="46" spans="1:6" ht="24" customHeight="1" x14ac:dyDescent="0.15">
      <c r="A46" s="260"/>
      <c r="B46" s="211" t="s">
        <v>27</v>
      </c>
      <c r="C46" s="216" t="s">
        <v>181</v>
      </c>
      <c r="D46" s="213" t="s">
        <v>76</v>
      </c>
      <c r="E46" s="210" t="s">
        <v>182</v>
      </c>
    </row>
    <row r="47" spans="1:6" ht="24" customHeight="1" x14ac:dyDescent="0.15">
      <c r="A47" s="260"/>
      <c r="B47" s="211" t="s">
        <v>46</v>
      </c>
      <c r="C47" s="217" t="s">
        <v>146</v>
      </c>
      <c r="D47" s="224" t="s">
        <v>47</v>
      </c>
      <c r="E47" s="221" t="s">
        <v>183</v>
      </c>
    </row>
    <row r="48" spans="1:6" ht="24" customHeight="1" x14ac:dyDescent="0.15">
      <c r="A48" s="260"/>
      <c r="B48" s="211" t="s">
        <v>48</v>
      </c>
      <c r="C48" s="218" t="s">
        <v>180</v>
      </c>
      <c r="D48" s="224" t="s">
        <v>30</v>
      </c>
      <c r="E48" s="222" t="s">
        <v>184</v>
      </c>
    </row>
    <row r="49" spans="1:6" ht="24" customHeight="1" thickBot="1" x14ac:dyDescent="0.2">
      <c r="A49" s="261"/>
      <c r="B49" s="219" t="s">
        <v>49</v>
      </c>
      <c r="C49" s="220" t="s">
        <v>100</v>
      </c>
      <c r="D49" s="225" t="s">
        <v>50</v>
      </c>
      <c r="E49" s="244" t="s">
        <v>185</v>
      </c>
    </row>
    <row r="50" spans="1:6" ht="24" customHeight="1" thickBot="1" x14ac:dyDescent="0.2">
      <c r="E50" s="127" t="s">
        <v>80</v>
      </c>
    </row>
    <row r="51" spans="1:6" ht="24" customHeight="1" x14ac:dyDescent="0.15">
      <c r="A51" s="259" t="s">
        <v>97</v>
      </c>
      <c r="B51" s="128" t="s">
        <v>43</v>
      </c>
      <c r="C51" s="262" t="s">
        <v>191</v>
      </c>
      <c r="D51" s="263"/>
      <c r="E51" s="264"/>
      <c r="F51" s="68" t="s">
        <v>186</v>
      </c>
    </row>
    <row r="52" spans="1:6" ht="24" customHeight="1" x14ac:dyDescent="0.15">
      <c r="A52" s="260"/>
      <c r="B52" s="211" t="s">
        <v>44</v>
      </c>
      <c r="C52" s="212">
        <v>2797200</v>
      </c>
      <c r="D52" s="213" t="s">
        <v>98</v>
      </c>
      <c r="E52" s="214">
        <v>2664000</v>
      </c>
    </row>
    <row r="53" spans="1:6" ht="24" customHeight="1" x14ac:dyDescent="0.15">
      <c r="A53" s="260"/>
      <c r="B53" s="211" t="s">
        <v>45</v>
      </c>
      <c r="C53" s="215">
        <v>0.95</v>
      </c>
      <c r="D53" s="213" t="s">
        <v>28</v>
      </c>
      <c r="E53" s="214">
        <v>2664000</v>
      </c>
    </row>
    <row r="54" spans="1:6" ht="24" customHeight="1" x14ac:dyDescent="0.15">
      <c r="A54" s="260"/>
      <c r="B54" s="211" t="s">
        <v>27</v>
      </c>
      <c r="C54" s="216" t="s">
        <v>189</v>
      </c>
      <c r="D54" s="213" t="s">
        <v>76</v>
      </c>
      <c r="E54" s="210" t="s">
        <v>190</v>
      </c>
    </row>
    <row r="55" spans="1:6" ht="24" customHeight="1" x14ac:dyDescent="0.15">
      <c r="A55" s="260"/>
      <c r="B55" s="211" t="s">
        <v>46</v>
      </c>
      <c r="C55" s="217" t="s">
        <v>146</v>
      </c>
      <c r="D55" s="224" t="s">
        <v>47</v>
      </c>
      <c r="E55" s="221" t="s">
        <v>151</v>
      </c>
    </row>
    <row r="56" spans="1:6" ht="24" customHeight="1" x14ac:dyDescent="0.15">
      <c r="A56" s="260"/>
      <c r="B56" s="211" t="s">
        <v>48</v>
      </c>
      <c r="C56" s="218" t="s">
        <v>147</v>
      </c>
      <c r="D56" s="224" t="s">
        <v>30</v>
      </c>
      <c r="E56" s="222" t="s">
        <v>188</v>
      </c>
    </row>
    <row r="57" spans="1:6" ht="24" customHeight="1" thickBot="1" x14ac:dyDescent="0.2">
      <c r="A57" s="261"/>
      <c r="B57" s="219" t="s">
        <v>49</v>
      </c>
      <c r="C57" s="220" t="s">
        <v>100</v>
      </c>
      <c r="D57" s="225" t="s">
        <v>50</v>
      </c>
      <c r="E57" s="244" t="s">
        <v>187</v>
      </c>
    </row>
  </sheetData>
  <mergeCells count="14">
    <mergeCell ref="A43:A49"/>
    <mergeCell ref="C43:E43"/>
    <mergeCell ref="A51:A57"/>
    <mergeCell ref="C51:E51"/>
    <mergeCell ref="A27:A33"/>
    <mergeCell ref="C27:E27"/>
    <mergeCell ref="A35:A41"/>
    <mergeCell ref="C35:E35"/>
    <mergeCell ref="A3:A9"/>
    <mergeCell ref="C3:E3"/>
    <mergeCell ref="A11:A17"/>
    <mergeCell ref="C11:E11"/>
    <mergeCell ref="A19:A25"/>
    <mergeCell ref="C19:E19"/>
  </mergeCells>
  <phoneticPr fontId="26" type="noConversion"/>
  <conditionalFormatting sqref="C25">
    <cfRule type="duplicateValues" dxfId="13" priority="18"/>
  </conditionalFormatting>
  <conditionalFormatting sqref="C17">
    <cfRule type="duplicateValues" dxfId="12" priority="16"/>
  </conditionalFormatting>
  <conditionalFormatting sqref="C9">
    <cfRule type="duplicateValues" dxfId="11" priority="14"/>
  </conditionalFormatting>
  <conditionalFormatting sqref="C7">
    <cfRule type="duplicateValues" dxfId="10" priority="13"/>
  </conditionalFormatting>
  <conditionalFormatting sqref="C33">
    <cfRule type="duplicateValues" dxfId="9" priority="12"/>
  </conditionalFormatting>
  <conditionalFormatting sqref="C41">
    <cfRule type="duplicateValues" dxfId="8" priority="10"/>
  </conditionalFormatting>
  <conditionalFormatting sqref="C15">
    <cfRule type="duplicateValues" dxfId="7" priority="8"/>
  </conditionalFormatting>
  <conditionalFormatting sqref="C23">
    <cfRule type="duplicateValues" dxfId="6" priority="7"/>
  </conditionalFormatting>
  <conditionalFormatting sqref="C31">
    <cfRule type="duplicateValues" dxfId="5" priority="6"/>
  </conditionalFormatting>
  <conditionalFormatting sqref="C39">
    <cfRule type="duplicateValues" dxfId="4" priority="5"/>
  </conditionalFormatting>
  <conditionalFormatting sqref="C49">
    <cfRule type="duplicateValues" dxfId="3" priority="4"/>
  </conditionalFormatting>
  <conditionalFormatting sqref="C47">
    <cfRule type="duplicateValues" dxfId="2" priority="3"/>
  </conditionalFormatting>
  <conditionalFormatting sqref="C57">
    <cfRule type="duplicateValues" dxfId="1" priority="2"/>
  </conditionalFormatting>
  <conditionalFormatting sqref="C5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72"/>
  <sheetViews>
    <sheetView showGridLines="0" topLeftCell="A22" zoomScaleNormal="100" workbookViewId="0">
      <selection activeCell="E88" sqref="E87:E88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5"/>
      <c r="E1" s="65"/>
      <c r="F1" s="65"/>
    </row>
    <row r="2" spans="1:7" s="38" customFormat="1" ht="24" customHeight="1" thickBot="1" x14ac:dyDescent="0.2">
      <c r="A2" s="194" t="s">
        <v>130</v>
      </c>
      <c r="B2" s="33"/>
      <c r="C2" s="24"/>
      <c r="D2" s="66"/>
      <c r="E2" s="66"/>
      <c r="F2" s="67" t="s">
        <v>80</v>
      </c>
      <c r="G2" s="17"/>
    </row>
    <row r="3" spans="1:7" s="38" customFormat="1" ht="24" customHeight="1" thickTop="1" x14ac:dyDescent="0.15">
      <c r="A3" s="153" t="s">
        <v>26</v>
      </c>
      <c r="B3" s="281" t="s">
        <v>156</v>
      </c>
      <c r="C3" s="282"/>
      <c r="D3" s="282"/>
      <c r="E3" s="282"/>
      <c r="F3" s="283"/>
      <c r="G3" s="17" t="s">
        <v>154</v>
      </c>
    </row>
    <row r="4" spans="1:7" s="38" customFormat="1" ht="24" customHeight="1" x14ac:dyDescent="0.15">
      <c r="A4" s="284" t="s">
        <v>33</v>
      </c>
      <c r="B4" s="287" t="s">
        <v>27</v>
      </c>
      <c r="C4" s="288" t="s">
        <v>73</v>
      </c>
      <c r="D4" s="169" t="s">
        <v>34</v>
      </c>
      <c r="E4" s="169" t="s">
        <v>28</v>
      </c>
      <c r="F4" s="170" t="s">
        <v>87</v>
      </c>
      <c r="G4" s="17"/>
    </row>
    <row r="5" spans="1:7" s="38" customFormat="1" ht="24" customHeight="1" x14ac:dyDescent="0.15">
      <c r="A5" s="285"/>
      <c r="B5" s="288"/>
      <c r="C5" s="289"/>
      <c r="D5" s="169" t="s">
        <v>35</v>
      </c>
      <c r="E5" s="169" t="s">
        <v>29</v>
      </c>
      <c r="F5" s="170" t="s">
        <v>36</v>
      </c>
      <c r="G5" s="17"/>
    </row>
    <row r="6" spans="1:7" s="38" customFormat="1" ht="24" customHeight="1" x14ac:dyDescent="0.15">
      <c r="A6" s="286"/>
      <c r="B6" s="207" t="s">
        <v>145</v>
      </c>
      <c r="C6" s="166" t="s">
        <v>148</v>
      </c>
      <c r="D6" s="199">
        <v>1485000</v>
      </c>
      <c r="E6" s="151">
        <v>1485000</v>
      </c>
      <c r="F6" s="154">
        <v>1</v>
      </c>
      <c r="G6" s="17"/>
    </row>
    <row r="7" spans="1:7" s="38" customFormat="1" ht="24" customHeight="1" x14ac:dyDescent="0.15">
      <c r="A7" s="267" t="s">
        <v>30</v>
      </c>
      <c r="B7" s="196" t="s">
        <v>31</v>
      </c>
      <c r="C7" s="196" t="s">
        <v>95</v>
      </c>
      <c r="D7" s="269" t="s">
        <v>101</v>
      </c>
      <c r="E7" s="270"/>
      <c r="F7" s="271"/>
      <c r="G7" s="17"/>
    </row>
    <row r="8" spans="1:7" s="38" customFormat="1" ht="24" customHeight="1" x14ac:dyDescent="0.15">
      <c r="A8" s="268"/>
      <c r="B8" s="195" t="s">
        <v>157</v>
      </c>
      <c r="C8" s="208" t="s">
        <v>158</v>
      </c>
      <c r="D8" s="272" t="s">
        <v>159</v>
      </c>
      <c r="E8" s="273"/>
      <c r="F8" s="274"/>
      <c r="G8" s="17"/>
    </row>
    <row r="9" spans="1:7" s="38" customFormat="1" ht="24" customHeight="1" x14ac:dyDescent="0.15">
      <c r="A9" s="155" t="s">
        <v>96</v>
      </c>
      <c r="B9" s="275" t="s">
        <v>128</v>
      </c>
      <c r="C9" s="276"/>
      <c r="D9" s="276"/>
      <c r="E9" s="276"/>
      <c r="F9" s="277"/>
      <c r="G9" s="17"/>
    </row>
    <row r="10" spans="1:7" s="38" customFormat="1" ht="24" customHeight="1" x14ac:dyDescent="0.15">
      <c r="A10" s="155" t="s">
        <v>37</v>
      </c>
      <c r="B10" s="278" t="s">
        <v>160</v>
      </c>
      <c r="C10" s="279"/>
      <c r="D10" s="279"/>
      <c r="E10" s="279"/>
      <c r="F10" s="280"/>
      <c r="G10" s="17"/>
    </row>
    <row r="11" spans="1:7" s="38" customFormat="1" ht="24" customHeight="1" thickBot="1" x14ac:dyDescent="0.2">
      <c r="A11" s="156" t="s">
        <v>32</v>
      </c>
      <c r="B11" s="265"/>
      <c r="C11" s="265"/>
      <c r="D11" s="265"/>
      <c r="E11" s="265"/>
      <c r="F11" s="266"/>
      <c r="G11" s="17"/>
    </row>
    <row r="12" spans="1:7" ht="20.25" customHeight="1" thickTop="1" thickBot="1" x14ac:dyDescent="0.2"/>
    <row r="13" spans="1:7" ht="24" customHeight="1" thickTop="1" x14ac:dyDescent="0.15">
      <c r="A13" s="153" t="s">
        <v>26</v>
      </c>
      <c r="B13" s="281" t="s">
        <v>135</v>
      </c>
      <c r="C13" s="282"/>
      <c r="D13" s="282"/>
      <c r="E13" s="282"/>
      <c r="F13" s="283"/>
      <c r="G13" s="17" t="s">
        <v>155</v>
      </c>
    </row>
    <row r="14" spans="1:7" ht="24" customHeight="1" x14ac:dyDescent="0.15">
      <c r="A14" s="284" t="s">
        <v>33</v>
      </c>
      <c r="B14" s="287" t="s">
        <v>27</v>
      </c>
      <c r="C14" s="288" t="s">
        <v>73</v>
      </c>
      <c r="D14" s="228" t="s">
        <v>34</v>
      </c>
      <c r="E14" s="228" t="s">
        <v>28</v>
      </c>
      <c r="F14" s="229" t="s">
        <v>87</v>
      </c>
    </row>
    <row r="15" spans="1:7" ht="24" customHeight="1" x14ac:dyDescent="0.15">
      <c r="A15" s="285"/>
      <c r="B15" s="288"/>
      <c r="C15" s="289"/>
      <c r="D15" s="228" t="s">
        <v>35</v>
      </c>
      <c r="E15" s="228" t="s">
        <v>29</v>
      </c>
      <c r="F15" s="229" t="s">
        <v>36</v>
      </c>
    </row>
    <row r="16" spans="1:7" ht="24" customHeight="1" x14ac:dyDescent="0.15">
      <c r="A16" s="286"/>
      <c r="B16" s="207" t="s">
        <v>145</v>
      </c>
      <c r="C16" s="166" t="s">
        <v>150</v>
      </c>
      <c r="D16" s="199">
        <v>900000</v>
      </c>
      <c r="E16" s="151">
        <v>840000</v>
      </c>
      <c r="F16" s="154">
        <v>0.93</v>
      </c>
    </row>
    <row r="17" spans="1:7" ht="24" customHeight="1" x14ac:dyDescent="0.15">
      <c r="A17" s="267" t="s">
        <v>30</v>
      </c>
      <c r="B17" s="196" t="s">
        <v>31</v>
      </c>
      <c r="C17" s="196" t="s">
        <v>95</v>
      </c>
      <c r="D17" s="269" t="s">
        <v>101</v>
      </c>
      <c r="E17" s="270"/>
      <c r="F17" s="271"/>
    </row>
    <row r="18" spans="1:7" ht="24" customHeight="1" x14ac:dyDescent="0.15">
      <c r="A18" s="268"/>
      <c r="B18" s="195" t="s">
        <v>161</v>
      </c>
      <c r="C18" s="208" t="s">
        <v>162</v>
      </c>
      <c r="D18" s="272" t="s">
        <v>163</v>
      </c>
      <c r="E18" s="273"/>
      <c r="F18" s="274"/>
    </row>
    <row r="19" spans="1:7" ht="24" customHeight="1" x14ac:dyDescent="0.15">
      <c r="A19" s="155" t="s">
        <v>96</v>
      </c>
      <c r="B19" s="275" t="s">
        <v>128</v>
      </c>
      <c r="C19" s="276"/>
      <c r="D19" s="276"/>
      <c r="E19" s="276"/>
      <c r="F19" s="277"/>
    </row>
    <row r="20" spans="1:7" ht="24" customHeight="1" x14ac:dyDescent="0.15">
      <c r="A20" s="155" t="s">
        <v>37</v>
      </c>
      <c r="B20" s="278" t="s">
        <v>164</v>
      </c>
      <c r="C20" s="279"/>
      <c r="D20" s="279"/>
      <c r="E20" s="279"/>
      <c r="F20" s="280"/>
    </row>
    <row r="21" spans="1:7" ht="24" customHeight="1" thickBot="1" x14ac:dyDescent="0.2">
      <c r="A21" s="156" t="s">
        <v>32</v>
      </c>
      <c r="B21" s="265"/>
      <c r="C21" s="265"/>
      <c r="D21" s="265"/>
      <c r="E21" s="265"/>
      <c r="F21" s="266"/>
    </row>
    <row r="22" spans="1:7" ht="20.25" customHeight="1" thickTop="1" thickBot="1" x14ac:dyDescent="0.2"/>
    <row r="23" spans="1:7" ht="24" customHeight="1" thickTop="1" x14ac:dyDescent="0.15">
      <c r="A23" s="153" t="s">
        <v>26</v>
      </c>
      <c r="B23" s="281" t="s">
        <v>136</v>
      </c>
      <c r="C23" s="282"/>
      <c r="D23" s="282"/>
      <c r="E23" s="282"/>
      <c r="F23" s="283"/>
      <c r="G23" s="17" t="s">
        <v>155</v>
      </c>
    </row>
    <row r="24" spans="1:7" ht="24" customHeight="1" x14ac:dyDescent="0.15">
      <c r="A24" s="284" t="s">
        <v>33</v>
      </c>
      <c r="B24" s="287" t="s">
        <v>27</v>
      </c>
      <c r="C24" s="288" t="s">
        <v>73</v>
      </c>
      <c r="D24" s="228" t="s">
        <v>34</v>
      </c>
      <c r="E24" s="228" t="s">
        <v>28</v>
      </c>
      <c r="F24" s="229" t="s">
        <v>87</v>
      </c>
    </row>
    <row r="25" spans="1:7" ht="24" customHeight="1" x14ac:dyDescent="0.15">
      <c r="A25" s="285"/>
      <c r="B25" s="288"/>
      <c r="C25" s="289"/>
      <c r="D25" s="228" t="s">
        <v>35</v>
      </c>
      <c r="E25" s="228" t="s">
        <v>29</v>
      </c>
      <c r="F25" s="229" t="s">
        <v>36</v>
      </c>
    </row>
    <row r="26" spans="1:7" ht="24" customHeight="1" x14ac:dyDescent="0.15">
      <c r="A26" s="286"/>
      <c r="B26" s="207" t="s">
        <v>145</v>
      </c>
      <c r="C26" s="166" t="s">
        <v>150</v>
      </c>
      <c r="D26" s="199">
        <v>1365000</v>
      </c>
      <c r="E26" s="151">
        <v>1260000</v>
      </c>
      <c r="F26" s="154">
        <v>0.92</v>
      </c>
    </row>
    <row r="27" spans="1:7" ht="24" customHeight="1" x14ac:dyDescent="0.15">
      <c r="A27" s="267" t="s">
        <v>30</v>
      </c>
      <c r="B27" s="196" t="s">
        <v>31</v>
      </c>
      <c r="C27" s="196" t="s">
        <v>95</v>
      </c>
      <c r="D27" s="269" t="s">
        <v>101</v>
      </c>
      <c r="E27" s="270"/>
      <c r="F27" s="271"/>
    </row>
    <row r="28" spans="1:7" ht="24" customHeight="1" x14ac:dyDescent="0.15">
      <c r="A28" s="268"/>
      <c r="B28" s="245" t="s">
        <v>157</v>
      </c>
      <c r="C28" s="245" t="s">
        <v>158</v>
      </c>
      <c r="D28" s="272" t="s">
        <v>159</v>
      </c>
      <c r="E28" s="273"/>
      <c r="F28" s="274"/>
    </row>
    <row r="29" spans="1:7" ht="24" customHeight="1" x14ac:dyDescent="0.15">
      <c r="A29" s="155" t="s">
        <v>96</v>
      </c>
      <c r="B29" s="275" t="s">
        <v>128</v>
      </c>
      <c r="C29" s="276"/>
      <c r="D29" s="276"/>
      <c r="E29" s="276"/>
      <c r="F29" s="277"/>
    </row>
    <row r="30" spans="1:7" ht="24" customHeight="1" x14ac:dyDescent="0.15">
      <c r="A30" s="155" t="s">
        <v>37</v>
      </c>
      <c r="B30" s="278" t="s">
        <v>164</v>
      </c>
      <c r="C30" s="279"/>
      <c r="D30" s="279"/>
      <c r="E30" s="279"/>
      <c r="F30" s="280"/>
    </row>
    <row r="31" spans="1:7" ht="24" customHeight="1" thickBot="1" x14ac:dyDescent="0.2">
      <c r="A31" s="156" t="s">
        <v>32</v>
      </c>
      <c r="B31" s="265"/>
      <c r="C31" s="265"/>
      <c r="D31" s="265"/>
      <c r="E31" s="265"/>
      <c r="F31" s="266"/>
    </row>
    <row r="32" spans="1:7" ht="20.25" customHeight="1" thickTop="1" thickBot="1" x14ac:dyDescent="0.2"/>
    <row r="33" spans="1:7" ht="24" customHeight="1" thickTop="1" x14ac:dyDescent="0.15">
      <c r="A33" s="153" t="s">
        <v>26</v>
      </c>
      <c r="B33" s="281" t="s">
        <v>137</v>
      </c>
      <c r="C33" s="282"/>
      <c r="D33" s="282"/>
      <c r="E33" s="282"/>
      <c r="F33" s="283"/>
      <c r="G33" s="17" t="s">
        <v>155</v>
      </c>
    </row>
    <row r="34" spans="1:7" ht="24" customHeight="1" x14ac:dyDescent="0.15">
      <c r="A34" s="284" t="s">
        <v>33</v>
      </c>
      <c r="B34" s="287" t="s">
        <v>27</v>
      </c>
      <c r="C34" s="288" t="s">
        <v>73</v>
      </c>
      <c r="D34" s="228" t="s">
        <v>34</v>
      </c>
      <c r="E34" s="228" t="s">
        <v>28</v>
      </c>
      <c r="F34" s="229" t="s">
        <v>87</v>
      </c>
    </row>
    <row r="35" spans="1:7" ht="24" customHeight="1" x14ac:dyDescent="0.15">
      <c r="A35" s="285"/>
      <c r="B35" s="288"/>
      <c r="C35" s="289"/>
      <c r="D35" s="228" t="s">
        <v>35</v>
      </c>
      <c r="E35" s="228" t="s">
        <v>29</v>
      </c>
      <c r="F35" s="229" t="s">
        <v>36</v>
      </c>
    </row>
    <row r="36" spans="1:7" ht="24" customHeight="1" x14ac:dyDescent="0.15">
      <c r="A36" s="286"/>
      <c r="B36" s="207" t="s">
        <v>145</v>
      </c>
      <c r="C36" s="166" t="s">
        <v>150</v>
      </c>
      <c r="D36" s="199">
        <v>1040000</v>
      </c>
      <c r="E36" s="151">
        <v>960000</v>
      </c>
      <c r="F36" s="154">
        <v>0.92</v>
      </c>
    </row>
    <row r="37" spans="1:7" ht="24" customHeight="1" x14ac:dyDescent="0.15">
      <c r="A37" s="267" t="s">
        <v>30</v>
      </c>
      <c r="B37" s="196" t="s">
        <v>31</v>
      </c>
      <c r="C37" s="196" t="s">
        <v>95</v>
      </c>
      <c r="D37" s="269" t="s">
        <v>101</v>
      </c>
      <c r="E37" s="270"/>
      <c r="F37" s="271"/>
    </row>
    <row r="38" spans="1:7" ht="24" customHeight="1" x14ac:dyDescent="0.15">
      <c r="A38" s="268"/>
      <c r="B38" s="195" t="s">
        <v>165</v>
      </c>
      <c r="C38" s="208" t="s">
        <v>166</v>
      </c>
      <c r="D38" s="272" t="s">
        <v>167</v>
      </c>
      <c r="E38" s="273"/>
      <c r="F38" s="274"/>
    </row>
    <row r="39" spans="1:7" ht="24" customHeight="1" x14ac:dyDescent="0.15">
      <c r="A39" s="155" t="s">
        <v>96</v>
      </c>
      <c r="B39" s="275" t="s">
        <v>128</v>
      </c>
      <c r="C39" s="276"/>
      <c r="D39" s="276"/>
      <c r="E39" s="276"/>
      <c r="F39" s="277"/>
    </row>
    <row r="40" spans="1:7" ht="24" customHeight="1" x14ac:dyDescent="0.15">
      <c r="A40" s="155" t="s">
        <v>37</v>
      </c>
      <c r="B40" s="278" t="s">
        <v>164</v>
      </c>
      <c r="C40" s="279"/>
      <c r="D40" s="279"/>
      <c r="E40" s="279"/>
      <c r="F40" s="280"/>
    </row>
    <row r="41" spans="1:7" ht="24" customHeight="1" thickBot="1" x14ac:dyDescent="0.2">
      <c r="A41" s="156" t="s">
        <v>32</v>
      </c>
      <c r="B41" s="265"/>
      <c r="C41" s="265"/>
      <c r="D41" s="265"/>
      <c r="E41" s="265"/>
      <c r="F41" s="266"/>
    </row>
    <row r="42" spans="1:7" ht="20.25" customHeight="1" thickTop="1" thickBot="1" x14ac:dyDescent="0.2"/>
    <row r="43" spans="1:7" ht="24" customHeight="1" thickTop="1" x14ac:dyDescent="0.15">
      <c r="A43" s="153" t="s">
        <v>26</v>
      </c>
      <c r="B43" s="281" t="s">
        <v>138</v>
      </c>
      <c r="C43" s="282"/>
      <c r="D43" s="282"/>
      <c r="E43" s="282"/>
      <c r="F43" s="283"/>
      <c r="G43" s="17" t="s">
        <v>155</v>
      </c>
    </row>
    <row r="44" spans="1:7" ht="24" customHeight="1" x14ac:dyDescent="0.15">
      <c r="A44" s="284" t="s">
        <v>33</v>
      </c>
      <c r="B44" s="287" t="s">
        <v>27</v>
      </c>
      <c r="C44" s="288" t="s">
        <v>73</v>
      </c>
      <c r="D44" s="228" t="s">
        <v>34</v>
      </c>
      <c r="E44" s="228" t="s">
        <v>28</v>
      </c>
      <c r="F44" s="229" t="s">
        <v>87</v>
      </c>
    </row>
    <row r="45" spans="1:7" ht="24" customHeight="1" x14ac:dyDescent="0.15">
      <c r="A45" s="285"/>
      <c r="B45" s="288"/>
      <c r="C45" s="289"/>
      <c r="D45" s="228" t="s">
        <v>35</v>
      </c>
      <c r="E45" s="228" t="s">
        <v>29</v>
      </c>
      <c r="F45" s="229" t="s">
        <v>36</v>
      </c>
    </row>
    <row r="46" spans="1:7" ht="24" customHeight="1" x14ac:dyDescent="0.15">
      <c r="A46" s="286"/>
      <c r="B46" s="207" t="s">
        <v>145</v>
      </c>
      <c r="C46" s="166" t="s">
        <v>150</v>
      </c>
      <c r="D46" s="199">
        <v>2100000</v>
      </c>
      <c r="E46" s="151">
        <v>1950000</v>
      </c>
      <c r="F46" s="154">
        <v>0.93</v>
      </c>
    </row>
    <row r="47" spans="1:7" ht="24" customHeight="1" x14ac:dyDescent="0.15">
      <c r="A47" s="267" t="s">
        <v>30</v>
      </c>
      <c r="B47" s="196" t="s">
        <v>31</v>
      </c>
      <c r="C47" s="196" t="s">
        <v>95</v>
      </c>
      <c r="D47" s="269" t="s">
        <v>101</v>
      </c>
      <c r="E47" s="270"/>
      <c r="F47" s="271"/>
    </row>
    <row r="48" spans="1:7" ht="24" customHeight="1" x14ac:dyDescent="0.15">
      <c r="A48" s="268"/>
      <c r="B48" s="195" t="s">
        <v>168</v>
      </c>
      <c r="C48" s="208" t="s">
        <v>169</v>
      </c>
      <c r="D48" s="272" t="s">
        <v>170</v>
      </c>
      <c r="E48" s="273"/>
      <c r="F48" s="274"/>
    </row>
    <row r="49" spans="1:7" ht="24" customHeight="1" x14ac:dyDescent="0.15">
      <c r="A49" s="155" t="s">
        <v>96</v>
      </c>
      <c r="B49" s="275" t="s">
        <v>128</v>
      </c>
      <c r="C49" s="276"/>
      <c r="D49" s="276"/>
      <c r="E49" s="276"/>
      <c r="F49" s="277"/>
    </row>
    <row r="50" spans="1:7" ht="24" customHeight="1" x14ac:dyDescent="0.15">
      <c r="A50" s="155" t="s">
        <v>37</v>
      </c>
      <c r="B50" s="278" t="s">
        <v>164</v>
      </c>
      <c r="C50" s="279"/>
      <c r="D50" s="279"/>
      <c r="E50" s="279"/>
      <c r="F50" s="280"/>
    </row>
    <row r="51" spans="1:7" ht="24" customHeight="1" thickBot="1" x14ac:dyDescent="0.2">
      <c r="A51" s="156" t="s">
        <v>32</v>
      </c>
      <c r="B51" s="265"/>
      <c r="C51" s="265"/>
      <c r="D51" s="265"/>
      <c r="E51" s="265"/>
      <c r="F51" s="266"/>
    </row>
    <row r="52" spans="1:7" ht="20.25" customHeight="1" thickTop="1" thickBot="1" x14ac:dyDescent="0.2"/>
    <row r="53" spans="1:7" ht="24" customHeight="1" thickTop="1" x14ac:dyDescent="0.15">
      <c r="A53" s="153" t="s">
        <v>26</v>
      </c>
      <c r="B53" s="281" t="s">
        <v>178</v>
      </c>
      <c r="C53" s="282"/>
      <c r="D53" s="282"/>
      <c r="E53" s="282"/>
      <c r="F53" s="283"/>
      <c r="G53" s="17" t="s">
        <v>179</v>
      </c>
    </row>
    <row r="54" spans="1:7" ht="24" customHeight="1" x14ac:dyDescent="0.15">
      <c r="A54" s="284" t="s">
        <v>33</v>
      </c>
      <c r="B54" s="287" t="s">
        <v>27</v>
      </c>
      <c r="C54" s="288" t="s">
        <v>73</v>
      </c>
      <c r="D54" s="246" t="s">
        <v>34</v>
      </c>
      <c r="E54" s="246" t="s">
        <v>28</v>
      </c>
      <c r="F54" s="247" t="s">
        <v>87</v>
      </c>
    </row>
    <row r="55" spans="1:7" ht="24" customHeight="1" x14ac:dyDescent="0.15">
      <c r="A55" s="285"/>
      <c r="B55" s="288"/>
      <c r="C55" s="289"/>
      <c r="D55" s="246" t="s">
        <v>35</v>
      </c>
      <c r="E55" s="246" t="s">
        <v>29</v>
      </c>
      <c r="F55" s="247" t="s">
        <v>36</v>
      </c>
    </row>
    <row r="56" spans="1:7" ht="24" customHeight="1" x14ac:dyDescent="0.15">
      <c r="A56" s="286"/>
      <c r="B56" s="207" t="s">
        <v>181</v>
      </c>
      <c r="C56" s="166" t="s">
        <v>182</v>
      </c>
      <c r="D56" s="199">
        <v>2080000</v>
      </c>
      <c r="E56" s="151">
        <v>1976000</v>
      </c>
      <c r="F56" s="154">
        <v>0.95</v>
      </c>
    </row>
    <row r="57" spans="1:7" ht="24" customHeight="1" x14ac:dyDescent="0.15">
      <c r="A57" s="267" t="s">
        <v>30</v>
      </c>
      <c r="B57" s="196" t="s">
        <v>31</v>
      </c>
      <c r="C57" s="196" t="s">
        <v>95</v>
      </c>
      <c r="D57" s="269" t="s">
        <v>101</v>
      </c>
      <c r="E57" s="270"/>
      <c r="F57" s="271"/>
    </row>
    <row r="58" spans="1:7" ht="24" customHeight="1" x14ac:dyDescent="0.15">
      <c r="A58" s="268"/>
      <c r="B58" s="195" t="s">
        <v>184</v>
      </c>
      <c r="C58" s="208" t="s">
        <v>192</v>
      </c>
      <c r="D58" s="272" t="s">
        <v>194</v>
      </c>
      <c r="E58" s="273"/>
      <c r="F58" s="274"/>
    </row>
    <row r="59" spans="1:7" ht="24" customHeight="1" x14ac:dyDescent="0.15">
      <c r="A59" s="155" t="s">
        <v>96</v>
      </c>
      <c r="B59" s="275" t="s">
        <v>128</v>
      </c>
      <c r="C59" s="276"/>
      <c r="D59" s="276"/>
      <c r="E59" s="276"/>
      <c r="F59" s="277"/>
    </row>
    <row r="60" spans="1:7" ht="24" customHeight="1" x14ac:dyDescent="0.15">
      <c r="A60" s="155" t="s">
        <v>37</v>
      </c>
      <c r="B60" s="278" t="s">
        <v>193</v>
      </c>
      <c r="C60" s="279"/>
      <c r="D60" s="279"/>
      <c r="E60" s="279"/>
      <c r="F60" s="280"/>
    </row>
    <row r="61" spans="1:7" ht="24" customHeight="1" thickBot="1" x14ac:dyDescent="0.2">
      <c r="A61" s="156" t="s">
        <v>32</v>
      </c>
      <c r="B61" s="265"/>
      <c r="C61" s="265"/>
      <c r="D61" s="265"/>
      <c r="E61" s="265"/>
      <c r="F61" s="266"/>
    </row>
    <row r="62" spans="1:7" ht="20.25" customHeight="1" thickTop="1" thickBot="1" x14ac:dyDescent="0.2"/>
    <row r="63" spans="1:7" ht="24" customHeight="1" thickTop="1" x14ac:dyDescent="0.15">
      <c r="A63" s="153" t="s">
        <v>26</v>
      </c>
      <c r="B63" s="281" t="s">
        <v>191</v>
      </c>
      <c r="C63" s="282"/>
      <c r="D63" s="282"/>
      <c r="E63" s="282"/>
      <c r="F63" s="283"/>
      <c r="G63" s="17" t="s">
        <v>186</v>
      </c>
    </row>
    <row r="64" spans="1:7" ht="24" customHeight="1" x14ac:dyDescent="0.15">
      <c r="A64" s="284" t="s">
        <v>33</v>
      </c>
      <c r="B64" s="287" t="s">
        <v>27</v>
      </c>
      <c r="C64" s="288" t="s">
        <v>73</v>
      </c>
      <c r="D64" s="246" t="s">
        <v>34</v>
      </c>
      <c r="E64" s="246" t="s">
        <v>28</v>
      </c>
      <c r="F64" s="247" t="s">
        <v>87</v>
      </c>
    </row>
    <row r="65" spans="1:6" ht="24" customHeight="1" x14ac:dyDescent="0.15">
      <c r="A65" s="285"/>
      <c r="B65" s="288"/>
      <c r="C65" s="289"/>
      <c r="D65" s="246" t="s">
        <v>35</v>
      </c>
      <c r="E65" s="246" t="s">
        <v>29</v>
      </c>
      <c r="F65" s="247" t="s">
        <v>36</v>
      </c>
    </row>
    <row r="66" spans="1:6" ht="24" customHeight="1" x14ac:dyDescent="0.15">
      <c r="A66" s="286"/>
      <c r="B66" s="207" t="s">
        <v>189</v>
      </c>
      <c r="C66" s="166" t="s">
        <v>196</v>
      </c>
      <c r="D66" s="199">
        <v>2797200</v>
      </c>
      <c r="E66" s="151">
        <v>2664000</v>
      </c>
      <c r="F66" s="154">
        <v>0.95</v>
      </c>
    </row>
    <row r="67" spans="1:6" ht="24" customHeight="1" x14ac:dyDescent="0.15">
      <c r="A67" s="267" t="s">
        <v>30</v>
      </c>
      <c r="B67" s="196" t="s">
        <v>31</v>
      </c>
      <c r="C67" s="196" t="s">
        <v>95</v>
      </c>
      <c r="D67" s="269" t="s">
        <v>101</v>
      </c>
      <c r="E67" s="270"/>
      <c r="F67" s="271"/>
    </row>
    <row r="68" spans="1:6" ht="24" customHeight="1" x14ac:dyDescent="0.15">
      <c r="A68" s="268"/>
      <c r="B68" s="195" t="s">
        <v>188</v>
      </c>
      <c r="C68" s="208" t="s">
        <v>197</v>
      </c>
      <c r="D68" s="272" t="s">
        <v>195</v>
      </c>
      <c r="E68" s="273"/>
      <c r="F68" s="274"/>
    </row>
    <row r="69" spans="1:6" ht="24" customHeight="1" x14ac:dyDescent="0.15">
      <c r="A69" s="155" t="s">
        <v>96</v>
      </c>
      <c r="B69" s="275" t="s">
        <v>128</v>
      </c>
      <c r="C69" s="276"/>
      <c r="D69" s="276"/>
      <c r="E69" s="276"/>
      <c r="F69" s="277"/>
    </row>
    <row r="70" spans="1:6" ht="24" customHeight="1" x14ac:dyDescent="0.15">
      <c r="A70" s="155" t="s">
        <v>37</v>
      </c>
      <c r="B70" s="278" t="s">
        <v>198</v>
      </c>
      <c r="C70" s="279"/>
      <c r="D70" s="279"/>
      <c r="E70" s="279"/>
      <c r="F70" s="280"/>
    </row>
    <row r="71" spans="1:6" ht="24" customHeight="1" thickBot="1" x14ac:dyDescent="0.2">
      <c r="A71" s="156" t="s">
        <v>32</v>
      </c>
      <c r="B71" s="265"/>
      <c r="C71" s="265"/>
      <c r="D71" s="265"/>
      <c r="E71" s="265"/>
      <c r="F71" s="266"/>
    </row>
    <row r="72" spans="1:6" ht="20.25" customHeight="1" thickTop="1" x14ac:dyDescent="0.15"/>
  </sheetData>
  <mergeCells count="70">
    <mergeCell ref="B69:F69"/>
    <mergeCell ref="B70:F70"/>
    <mergeCell ref="B71:F71"/>
    <mergeCell ref="B63:F63"/>
    <mergeCell ref="A64:A66"/>
    <mergeCell ref="B64:B65"/>
    <mergeCell ref="C64:C65"/>
    <mergeCell ref="A67:A68"/>
    <mergeCell ref="D67:F67"/>
    <mergeCell ref="D68:F68"/>
    <mergeCell ref="B60:F60"/>
    <mergeCell ref="B61:F61"/>
    <mergeCell ref="B53:F53"/>
    <mergeCell ref="A54:A56"/>
    <mergeCell ref="B54:B55"/>
    <mergeCell ref="C54:C55"/>
    <mergeCell ref="A57:A58"/>
    <mergeCell ref="D57:F57"/>
    <mergeCell ref="B59:F59"/>
    <mergeCell ref="D58:F58"/>
    <mergeCell ref="B29:F29"/>
    <mergeCell ref="B30:F30"/>
    <mergeCell ref="B31:F31"/>
    <mergeCell ref="B23:F23"/>
    <mergeCell ref="A24:A26"/>
    <mergeCell ref="B24:B25"/>
    <mergeCell ref="C24:C25"/>
    <mergeCell ref="A27:A28"/>
    <mergeCell ref="D27:F27"/>
    <mergeCell ref="D28:F28"/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  <mergeCell ref="B19:F19"/>
    <mergeCell ref="B20:F20"/>
    <mergeCell ref="B21:F21"/>
    <mergeCell ref="B13:F13"/>
    <mergeCell ref="A14:A16"/>
    <mergeCell ref="B14:B15"/>
    <mergeCell ref="C14:C15"/>
    <mergeCell ref="A17:A18"/>
    <mergeCell ref="D17:F17"/>
    <mergeCell ref="D18:F18"/>
    <mergeCell ref="B33:F33"/>
    <mergeCell ref="A34:A36"/>
    <mergeCell ref="B34:B35"/>
    <mergeCell ref="C34:C35"/>
    <mergeCell ref="A37:A38"/>
    <mergeCell ref="D37:F37"/>
    <mergeCell ref="D38:F38"/>
    <mergeCell ref="B39:F39"/>
    <mergeCell ref="B40:F40"/>
    <mergeCell ref="B41:F41"/>
    <mergeCell ref="B43:F43"/>
    <mergeCell ref="A44:A46"/>
    <mergeCell ref="B44:B45"/>
    <mergeCell ref="C44:C45"/>
    <mergeCell ref="B51:F51"/>
    <mergeCell ref="A47:A48"/>
    <mergeCell ref="D47:F47"/>
    <mergeCell ref="D48:F48"/>
    <mergeCell ref="B49:F49"/>
    <mergeCell ref="B50:F50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2025-08-06T02:20:31Z</cp:lastPrinted>
  <dcterms:created xsi:type="dcterms:W3CDTF">2014-01-20T06:24:27Z</dcterms:created>
  <dcterms:modified xsi:type="dcterms:W3CDTF">2025-11-25T03:27:54Z</dcterms:modified>
</cp:coreProperties>
</file>