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4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<sst xmlns="http://schemas.openxmlformats.org/spreadsheetml/2006/main" count="618" uniqueCount="265">
  <si>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</si>
  <si>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</si>
  <si>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</si>
  <si>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</si>
  <si>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</si>
  <si>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</si>
  <si>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</si>
  <si>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</si>
  <si>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</si>
  <si>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</si>
  <si>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</si>
  <si>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</si>
  <si>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</si>
  <si>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</si>
  <si>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</si>
  <si>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</si>
  <si>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</si>
  <si>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</si>
  <si>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</si>
  <si>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</si>
  <si>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</si>
  <si>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</si>
  <si>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</si>
  <si>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</si>
  <si>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</si>
  <si>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</si>
  <si>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</si>
  <si>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</si>
  <si>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</si>
  <si>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</si>
  <si>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</si>
  <si>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</si>
  <si>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</si>
  <si>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</si>
  <si>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</si>
  <si>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</si>
  <si>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</si>
  <si>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</si>
  <si>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</si>
  <si>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</si>
  <si>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</si>
  <si>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</si>
  <si>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</si>
  <si>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</si>
  <si>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</si>
  <si>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</si>
  <si>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</si>
  <si>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</si>
  <si>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</si>
  <si>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</si>
  <si>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</si>
  <si>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</si>
  <si>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</si>
  <si>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</si>
  <si>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</si>
  <si>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</si>
  <si>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</si>
  <si>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</si>
  <si>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</si>
  <si>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</si>
  <si>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</si>
  <si>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</si>
  <si>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</si>
  <si>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</si>
  <si>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</si>
  <si>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</si>
  <si>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</si>
  <si>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</si>
  <si>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</si>
  <si>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</si>
  <si>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</si>
  <si>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</si>
  <si>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수의</t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</si>
  <si>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</si>
  <si>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</si>
  <si>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</si>
  <si>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</si>
  <si>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</si>
  <si>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</si>
  <si>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</si>
  <si>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</si>
  <si>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</si>
  <si>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</si>
  <si>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</si>
  <si>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</si>
  <si>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</si>
  <si>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</si>
  <si>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</si>
  <si>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</si>
  <si>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</si>
  <si>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</si>
  <si>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</si>
  <si>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</si>
  <si>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</si>
  <si>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</si>
  <si>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중원수련관</t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</si>
  <si>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</si>
  <si>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</si>
  <si>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</si>
  <si>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</si>
  <si>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</si>
  <si>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</si>
  <si>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</si>
  <si>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</si>
  <si>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</si>
  <si>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</si>
  <si>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</si>
  <si>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</si>
  <si>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</si>
  <si>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</si>
  <si>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</si>
  <si>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</si>
  <si>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</si>
  <si>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</si>
  <si>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</si>
  <si>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</si>
  <si>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</si>
  <si>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</si>
  <si>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</si>
  <si>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</si>
  <si>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</si>
  <si>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</si>
  <si>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</si>
  <si>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</si>
  <si>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</si>
  <si>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</si>
  <si>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</si>
  <si>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</si>
  <si>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홍진영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</si>
  <si>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</si>
  <si>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</si>
  <si>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</si>
  <si>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</si>
  <si>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</si>
  <si>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2018. 소방안전관리 위탁대행비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</si>
  <si>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</si>
  <si>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</si>
  <si>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</si>
  <si>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</si>
  <si>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</si>
  <si>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</si>
  <si>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</si>
  <si>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</si>
  <si>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</si>
  <si>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</si>
  <si>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</si>
  <si>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</si>
  <si>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</si>
  <si>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</si>
  <si>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</si>
  <si>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</si>
  <si>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</si>
  <si>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</si>
  <si>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</si>
  <si>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</si>
  <si>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</si>
  <si>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</si>
  <si>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</si>
  <si>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</si>
  <si>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2018.04.02.</t>
    <phoneticPr fontId="4" type="noConversion"/>
  </si>
  <si>
    <t>2018. LED전등 구입</t>
    <phoneticPr fontId="4" type="noConversion"/>
  </si>
  <si>
    <t>서울지방조달청</t>
    <phoneticPr fontId="4" type="noConversion"/>
  </si>
  <si>
    <t>2018.03.30.</t>
    <phoneticPr fontId="4" type="noConversion"/>
  </si>
  <si>
    <t>2018.04.03.</t>
    <phoneticPr fontId="4" type="noConversion"/>
  </si>
  <si>
    <t>2018.04.25.</t>
    <phoneticPr fontId="4" type="noConversion"/>
  </si>
  <si>
    <t>기타</t>
  </si>
  <si>
    <t xml:space="preserve"> -</t>
  </si>
  <si>
    <t>임흥국</t>
  </si>
  <si>
    <t>2018.04.30.</t>
    <phoneticPr fontId="4" type="noConversion"/>
  </si>
  <si>
    <t xml:space="preserve">2018. 방과후아카데미 4월 급식 </t>
    <phoneticPr fontId="4" type="noConversion"/>
  </si>
  <si>
    <t>2018.04.01</t>
    <phoneticPr fontId="4" type="noConversion"/>
  </si>
  <si>
    <t>4월 기성부분준공금액</t>
    <phoneticPr fontId="4" type="noConversion"/>
  </si>
  <si>
    <t>4월 방과후아카데미 주말자기개발활동 이동차량 임차</t>
    <phoneticPr fontId="4" type="noConversion"/>
  </si>
  <si>
    <t>2018.04.11.</t>
    <phoneticPr fontId="4" type="noConversion"/>
  </si>
  <si>
    <t>2018.04.11.~2018.04.14.</t>
    <phoneticPr fontId="4" type="noConversion"/>
  </si>
  <si>
    <t>2018.04.14.</t>
    <phoneticPr fontId="4" type="noConversion"/>
  </si>
  <si>
    <t>㈜선진항공여행사</t>
    <phoneticPr fontId="4" type="noConversion"/>
  </si>
  <si>
    <t>성남시 분당구 서현로 170</t>
    <phoneticPr fontId="4" type="noConversion"/>
  </si>
  <si>
    <t>방과후아카데미 특별프로그램 이동차량 임차</t>
    <phoneticPr fontId="4" type="noConversion"/>
  </si>
  <si>
    <t>2018.04.21.</t>
    <phoneticPr fontId="4" type="noConversion"/>
  </si>
  <si>
    <t>4월 목공활동(내 멋대로 목공방)목재 구입</t>
    <phoneticPr fontId="4" type="noConversion"/>
  </si>
  <si>
    <t>2018.04.02.</t>
    <phoneticPr fontId="4" type="noConversion"/>
  </si>
  <si>
    <t>2018.04.02.~2018.04.06.</t>
    <phoneticPr fontId="4" type="noConversion"/>
  </si>
  <si>
    <t>2018.04.06.</t>
    <phoneticPr fontId="4" type="noConversion"/>
  </si>
  <si>
    <t>창호합판</t>
    <phoneticPr fontId="4" type="noConversion"/>
  </si>
  <si>
    <t>성남시 중원구 하대원동 117-5</t>
    <phoneticPr fontId="4" type="noConversion"/>
  </si>
  <si>
    <t>성년의날 기념행사 홍보물 제작</t>
    <phoneticPr fontId="4" type="noConversion"/>
  </si>
  <si>
    <t>2018.04.24.~2018.05.19.</t>
    <phoneticPr fontId="4" type="noConversion"/>
  </si>
  <si>
    <t>2018.05.19.</t>
    <phoneticPr fontId="4" type="noConversion"/>
  </si>
  <si>
    <t>조아트</t>
    <phoneticPr fontId="4" type="noConversion"/>
  </si>
  <si>
    <t>성남시 수정구 수정로251번길 7</t>
    <phoneticPr fontId="4" type="noConversion"/>
  </si>
  <si>
    <t>2018년 꿈과사람속으로 캄보디아 행복한 바람이 일다 사전답사 항공로지급</t>
    <phoneticPr fontId="4" type="noConversion"/>
  </si>
  <si>
    <t>2018.04.17.</t>
    <phoneticPr fontId="4" type="noConversion"/>
  </si>
  <si>
    <t>2018.04.17.~2018.04.18.</t>
    <phoneticPr fontId="4" type="noConversion"/>
  </si>
  <si>
    <t>2018.04.18.</t>
    <phoneticPr fontId="4" type="noConversion"/>
  </si>
  <si>
    <t>㈜여행세상 성북점</t>
    <phoneticPr fontId="4" type="noConversion"/>
  </si>
  <si>
    <t>서울시 성북구 동소문로 11, 3층 301호</t>
    <phoneticPr fontId="4" type="noConversion"/>
  </si>
  <si>
    <t>2018.04.11.~
04.14.</t>
    <phoneticPr fontId="4" type="noConversion"/>
  </si>
  <si>
    <t>방고후아카데미 특별프로그램 이동차량 임차</t>
    <phoneticPr fontId="4" type="noConversion"/>
  </si>
  <si>
    <t>2018.04.11.~2018.04.21.</t>
    <phoneticPr fontId="4" type="noConversion"/>
  </si>
  <si>
    <t>2018.04.11.~
04.21.</t>
    <phoneticPr fontId="4" type="noConversion"/>
  </si>
  <si>
    <t>2018.04.02.~
04.06.</t>
    <phoneticPr fontId="4" type="noConversion"/>
  </si>
  <si>
    <t>2018.04.24.</t>
    <phoneticPr fontId="4" type="noConversion"/>
  </si>
  <si>
    <t>2018.04.24.~
05.19.</t>
    <phoneticPr fontId="4" type="noConversion"/>
  </si>
  <si>
    <t>.</t>
    <phoneticPr fontId="4" type="noConversion"/>
  </si>
  <si>
    <t>2018.04.17.~
04.18.</t>
    <phoneticPr fontId="4" type="noConversion"/>
  </si>
  <si>
    <t>윤두희</t>
    <phoneticPr fontId="4" type="noConversion"/>
  </si>
  <si>
    <t>서재선</t>
    <phoneticPr fontId="4" type="noConversion"/>
  </si>
  <si>
    <t>정회일</t>
    <phoneticPr fontId="4" type="noConversion"/>
  </si>
  <si>
    <t>양진수</t>
    <phoneticPr fontId="4" type="noConversion"/>
  </si>
  <si>
    <t>2018.04.23.</t>
    <phoneticPr fontId="4" type="noConversion"/>
  </si>
  <si>
    <t>2018.04.24</t>
    <phoneticPr fontId="4" type="noConversion"/>
  </si>
  <si>
    <t>2018.04.20.</t>
    <phoneticPr fontId="4" type="noConversion"/>
  </si>
  <si>
    <t>2018.05.02.</t>
    <phoneticPr fontId="4" type="noConversion"/>
  </si>
  <si>
    <t>냉온수기 세관공사</t>
  </si>
  <si>
    <t>임흥국</t>
    <phoneticPr fontId="4" type="noConversion"/>
  </si>
  <si>
    <t>031-729-9315</t>
    <phoneticPr fontId="4" type="noConversion"/>
  </si>
  <si>
    <t>악취저감장치 설치</t>
    <phoneticPr fontId="4" type="noConversion"/>
  </si>
  <si>
    <t>상반기 물탱크 청소</t>
  </si>
  <si>
    <t>출연금</t>
    <phoneticPr fontId="4" type="noConversion"/>
  </si>
  <si>
    <t>방과후아카데미 주말전문체험 체험비 지급(아로마테라피스트 직업체험)</t>
    <phoneticPr fontId="4" type="noConversion"/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</si>
  <si>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</si>
  <si>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</si>
  <si>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</si>
  <si>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</si>
  <si>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4월 방과후아카데미 주말자기활동 이동차량 임차</t>
    <phoneticPr fontId="4" type="noConversion"/>
  </si>
  <si>
    <t>윤두희</t>
    <phoneticPr fontId="4" type="noConversion"/>
  </si>
  <si>
    <t>서재선</t>
    <phoneticPr fontId="4" type="noConversion"/>
  </si>
  <si>
    <t>2018. LED전등 구입</t>
    <phoneticPr fontId="4" type="noConversion"/>
  </si>
  <si>
    <t>송보선</t>
    <phoneticPr fontId="4" type="noConversion"/>
  </si>
  <si>
    <t>2018년 꿈과사람속으로 캄보디아 행복한 바람이 일다 사전답사 항공로지급</t>
    <phoneticPr fontId="4" type="noConversion"/>
  </si>
  <si>
    <t>양진수</t>
    <phoneticPr fontId="4" type="noConversion"/>
  </si>
  <si>
    <t xml:space="preserve">4월분 무인경비시스템 위탁관리비 </t>
    <phoneticPr fontId="4" type="noConversion"/>
  </si>
  <si>
    <t>2018. 4월분 환경위생(정수기,비데,공기청정기)위탁관리비</t>
    <phoneticPr fontId="4" type="noConversion"/>
  </si>
  <si>
    <t xml:space="preserve">2018. 4월분 셔틀버스 임차용역 관리비 </t>
    <phoneticPr fontId="4" type="noConversion"/>
  </si>
  <si>
    <t xml:space="preserve">2018. 4월분 무인발권기 유지보수비 </t>
    <phoneticPr fontId="4" type="noConversion"/>
  </si>
  <si>
    <t>2018. 4월분 회원관리시스템 유지보수비</t>
    <phoneticPr fontId="4" type="noConversion"/>
  </si>
  <si>
    <t xml:space="preserve">2018. 4월분 복합기 임대료 </t>
    <phoneticPr fontId="4" type="noConversion"/>
  </si>
  <si>
    <t>2018. 4월분 시설관리 용역비</t>
    <phoneticPr fontId="4" type="noConversion"/>
  </si>
  <si>
    <t>2018. 4월분 승강기 유지관리비</t>
    <phoneticPr fontId="4" type="noConversion"/>
  </si>
  <si>
    <t>2018.12.31.</t>
    <phoneticPr fontId="4" type="noConversion"/>
  </si>
  <si>
    <t>2018. 방과후아카데미 4월 급식</t>
    <phoneticPr fontId="4" type="noConversion"/>
  </si>
  <si>
    <t>황창규</t>
    <phoneticPr fontId="4" type="noConversion"/>
  </si>
  <si>
    <t>인터넷 전화(2차)</t>
    <phoneticPr fontId="4" type="noConversion"/>
  </si>
  <si>
    <t>2018. 2월분 인터넷망 사용</t>
    <phoneticPr fontId="4" type="noConversion"/>
  </si>
  <si>
    <t>㈜KT</t>
    <phoneticPr fontId="4" type="noConversion"/>
  </si>
  <si>
    <t>2017.11.09.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</si>
  <si>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</si>
  <si>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</si>
  <si>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</si>
  <si>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3월 기성부분준공금액</t>
    <phoneticPr fontId="4" type="noConversion"/>
  </si>
  <si>
    <t>2018.03.01.</t>
    <phoneticPr fontId="4" type="noConversion"/>
  </si>
  <si>
    <t>2018.03.01.</t>
    <phoneticPr fontId="4" type="noConversion"/>
  </si>
  <si>
    <t>2018.03.31.</t>
    <phoneticPr fontId="4" type="noConversion"/>
  </si>
  <si>
    <t>2018.04.20.</t>
    <phoneticPr fontId="4" type="noConversion"/>
  </si>
  <si>
    <t>방역소독 위탁관리비</t>
    <phoneticPr fontId="4" type="noConversion"/>
  </si>
  <si>
    <t>㈜한창</t>
    <phoneticPr fontId="4" type="noConversion"/>
  </si>
  <si>
    <t>2017.12.28.</t>
    <phoneticPr fontId="4" type="noConversion"/>
  </si>
  <si>
    <t>2018.12.31.</t>
    <phoneticPr fontId="4" type="noConversion"/>
  </si>
  <si>
    <t>2018.04.01.</t>
    <phoneticPr fontId="4" type="noConversion"/>
  </si>
  <si>
    <t>중원청소년수련관</t>
    <phoneticPr fontId="4" type="noConversion"/>
  </si>
  <si>
    <t>방역,소독 위탁관리비</t>
    <phoneticPr fontId="4" type="noConversion"/>
  </si>
  <si>
    <t>김은영</t>
    <phoneticPr fontId="4" type="noConversion"/>
  </si>
  <si>
    <t>-</t>
    <phoneticPr fontId="4" type="noConversion"/>
  </si>
  <si>
    <t>2018. 3월분 인터넷망 사용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</si>
</sst>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1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 wrapText="1"/>
    </xf>
    <xf numFmtId="49" fontId="8" fillId="2" borderId="51" xfId="0" applyNumberFormat="1" applyFont="1" applyFill="1" applyBorder="1" applyAlignment="1" applyProtection="1">
      <alignment horizontal="center" vertical="center"/>
    </xf>
    <xf numFmtId="3" fontId="14" fillId="0" borderId="61" xfId="0" applyNumberFormat="1" applyFont="1" applyBorder="1" applyAlignment="1">
      <alignment horizontal="right" vertical="center" shrinkToFi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2" fillId="2" borderId="63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shrinkToFit="1"/>
    </xf>
    <xf numFmtId="0" fontId="22" fillId="2" borderId="63" xfId="0" applyFont="1" applyFill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30" fillId="0" borderId="45" xfId="0" applyNumberFormat="1" applyFont="1" applyFill="1" applyBorder="1" applyAlignment="1" applyProtection="1">
      <alignment horizont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41" fontId="33" fillId="0" borderId="28" xfId="11" applyNumberFormat="1" applyFont="1" applyFill="1" applyBorder="1" applyAlignment="1">
      <alignment horizontal="right" vertical="center"/>
    </xf>
    <xf numFmtId="41" fontId="33" fillId="0" borderId="28" xfId="1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3" fillId="0" borderId="28" xfId="0" quotePrefix="1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right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/>
    </xf>
    <xf numFmtId="41" fontId="35" fillId="0" borderId="2" xfId="8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3" fillId="0" borderId="65" xfId="0" applyFont="1" applyBorder="1" applyAlignment="1">
      <alignment vertical="center"/>
    </xf>
    <xf numFmtId="41" fontId="30" fillId="4" borderId="2" xfId="20" applyFont="1" applyFill="1" applyBorder="1" applyAlignment="1">
      <alignment vertical="center"/>
    </xf>
    <xf numFmtId="0" fontId="30" fillId="4" borderId="45" xfId="0" applyNumberFormat="1" applyFont="1" applyFill="1" applyBorder="1" applyAlignment="1" applyProtection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1" fontId="8" fillId="4" borderId="2" xfId="2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49" xfId="0" applyNumberFormat="1" applyFont="1" applyFill="1" applyBorder="1" applyAlignment="1" applyProtection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33" fillId="0" borderId="45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/>
    </xf>
    <xf numFmtId="0" fontId="0" fillId="0" borderId="45" xfId="0" applyBorder="1"/>
    <xf numFmtId="0" fontId="0" fillId="0" borderId="44" xfId="0" applyBorder="1"/>
    <xf numFmtId="0" fontId="3" fillId="0" borderId="45" xfId="0" applyFont="1" applyBorder="1" applyAlignment="1">
      <alignment vertical="center"/>
    </xf>
    <xf numFmtId="0" fontId="0" fillId="0" borderId="46" xfId="0" applyBorder="1"/>
    <xf numFmtId="0" fontId="0" fillId="0" borderId="47" xfId="0" applyBorder="1"/>
    <xf numFmtId="0" fontId="0" fillId="0" borderId="47" xfId="0" applyBorder="1" applyAlignment="1">
      <alignment horizontal="right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5" fillId="0" borderId="66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3" fillId="0" borderId="67" xfId="0" applyFont="1" applyBorder="1" applyAlignment="1">
      <alignment vertical="center"/>
    </xf>
    <xf numFmtId="0" fontId="33" fillId="2" borderId="68" xfId="0" applyFont="1" applyFill="1" applyBorder="1" applyAlignment="1">
      <alignment horizontal="center" vertical="center" wrapText="1"/>
    </xf>
    <xf numFmtId="0" fontId="33" fillId="2" borderId="69" xfId="0" applyFont="1" applyFill="1" applyBorder="1" applyAlignment="1">
      <alignment horizontal="center" vertical="center" wrapText="1"/>
    </xf>
    <xf numFmtId="0" fontId="33" fillId="2" borderId="69" xfId="0" applyFont="1" applyFill="1" applyBorder="1" applyAlignment="1">
      <alignment horizontal="right" vertical="center" wrapText="1"/>
    </xf>
    <xf numFmtId="0" fontId="33" fillId="2" borderId="69" xfId="0" applyFont="1" applyFill="1" applyBorder="1" applyAlignment="1">
      <alignment horizontal="center" vertical="center"/>
    </xf>
    <xf numFmtId="0" fontId="33" fillId="2" borderId="70" xfId="0" applyFont="1" applyFill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 wrapText="1"/>
    </xf>
    <xf numFmtId="38" fontId="33" fillId="0" borderId="72" xfId="12" applyNumberFormat="1" applyFont="1" applyBorder="1">
      <alignment vertical="center"/>
    </xf>
    <xf numFmtId="38" fontId="33" fillId="0" borderId="72" xfId="13" applyNumberFormat="1" applyFont="1" applyBorder="1" applyAlignment="1">
      <alignment horizontal="right" vertical="center"/>
    </xf>
    <xf numFmtId="0" fontId="33" fillId="0" borderId="28" xfId="0" applyFont="1" applyFill="1" applyBorder="1" applyAlignment="1">
      <alignment vertical="center"/>
    </xf>
    <xf numFmtId="0" fontId="33" fillId="0" borderId="28" xfId="0" applyFont="1" applyFill="1" applyBorder="1" applyAlignment="1">
      <alignment horizontal="center" vertical="center"/>
    </xf>
    <xf numFmtId="41" fontId="33" fillId="0" borderId="28" xfId="8" applyNumberFormat="1" applyFont="1" applyBorder="1" applyAlignment="1">
      <alignment horizontal="right" vertical="center"/>
    </xf>
    <xf numFmtId="0" fontId="33" fillId="0" borderId="44" xfId="0" applyNumberFormat="1" applyFont="1" applyFill="1" applyBorder="1" applyAlignment="1" applyProtection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right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178" fontId="34" fillId="0" borderId="45" xfId="0" applyNumberFormat="1" applyFont="1" applyFill="1" applyBorder="1" applyAlignment="1">
      <alignment horizontal="center" vertical="center" wrapText="1"/>
    </xf>
    <xf numFmtId="176" fontId="33" fillId="0" borderId="45" xfId="1" applyNumberFormat="1" applyFont="1" applyBorder="1" applyAlignment="1">
      <alignment horizontal="center" vertical="center"/>
    </xf>
    <xf numFmtId="0" fontId="33" fillId="0" borderId="46" xfId="0" applyNumberFormat="1" applyFont="1" applyFill="1" applyBorder="1" applyAlignment="1" applyProtection="1">
      <alignment horizontal="center" vertical="center"/>
    </xf>
    <xf numFmtId="176" fontId="33" fillId="0" borderId="47" xfId="1" applyNumberFormat="1" applyFont="1" applyBorder="1" applyAlignment="1">
      <alignment horizontal="center" vertical="center"/>
    </xf>
    <xf numFmtId="176" fontId="33" fillId="0" borderId="47" xfId="1" applyNumberFormat="1" applyFont="1" applyBorder="1" applyAlignment="1">
      <alignment horizontal="right" vertical="center"/>
    </xf>
    <xf numFmtId="0" fontId="33" fillId="4" borderId="47" xfId="0" quotePrefix="1" applyNumberFormat="1" applyFont="1" applyFill="1" applyBorder="1" applyAlignment="1" applyProtection="1">
      <alignment horizontal="center" vertical="center"/>
    </xf>
    <xf numFmtId="176" fontId="33" fillId="0" borderId="48" xfId="1" applyNumberFormat="1" applyFont="1" applyBorder="1" applyAlignment="1">
      <alignment horizontal="center" vertical="center"/>
    </xf>
    <xf numFmtId="0" fontId="33" fillId="0" borderId="28" xfId="0" applyFont="1" applyBorder="1" applyAlignment="1">
      <alignment vertical="center" shrinkToFit="1"/>
    </xf>
    <xf numFmtId="0" fontId="31" fillId="4" borderId="44" xfId="0" applyFont="1" applyFill="1" applyBorder="1" applyAlignment="1" applyProtection="1">
      <alignment horizontal="left" vertical="center"/>
    </xf>
    <xf numFmtId="0" fontId="33" fillId="4" borderId="44" xfId="0" applyNumberFormat="1" applyFont="1" applyFill="1" applyBorder="1" applyAlignment="1" applyProtection="1">
      <alignment horizontal="center" vertical="center"/>
    </xf>
    <xf numFmtId="49" fontId="8" fillId="4" borderId="67" xfId="0" applyNumberFormat="1" applyFont="1" applyFill="1" applyBorder="1" applyAlignment="1" applyProtection="1">
      <alignment horizontal="center" vertical="center"/>
    </xf>
    <xf numFmtId="0" fontId="8" fillId="4" borderId="44" xfId="0" applyFont="1" applyFill="1" applyBorder="1" applyAlignment="1">
      <alignment horizontal="left" vertical="center"/>
    </xf>
    <xf numFmtId="178" fontId="34" fillId="4" borderId="2" xfId="0" quotePrefix="1" applyNumberFormat="1" applyFont="1" applyFill="1" applyBorder="1" applyAlignment="1">
      <alignment vertical="center" shrinkToFit="1"/>
    </xf>
    <xf numFmtId="178" fontId="34" fillId="4" borderId="2" xfId="0" applyNumberFormat="1" applyFont="1" applyFill="1" applyBorder="1" applyAlignment="1" applyProtection="1">
      <alignment vertical="center" shrinkToFit="1"/>
    </xf>
    <xf numFmtId="178" fontId="34" fillId="4" borderId="47" xfId="0" quotePrefix="1" applyNumberFormat="1" applyFont="1" applyFill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49" fontId="26" fillId="2" borderId="43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  <xf numFmtId="0" fontId="26" fillId="2" borderId="43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0" fontId="31" fillId="4" borderId="44" xfId="0" applyFont="1" applyFill="1" applyBorder="1" applyAlignment="1" applyProtection="1">
      <alignment horizontal="left" vertical="center" shrinkToFit="1"/>
    </xf>
    <xf numFmtId="0" fontId="30" fillId="0" borderId="44" xfId="32" applyFont="1" applyFill="1" applyBorder="1" applyAlignment="1">
      <alignment horizontal="left" vertical="center" shrinkToFit="1"/>
    </xf>
    <xf numFmtId="0" fontId="30" fillId="0" borderId="46" xfId="32" applyFont="1" applyFill="1" applyBorder="1" applyAlignment="1">
      <alignment horizontal="left" vertical="center" shrinkToFit="1"/>
    </xf>
    <xf numFmtId="0" fontId="8" fillId="0" borderId="47" xfId="32" applyFont="1" applyFill="1" applyBorder="1" applyAlignment="1">
      <alignment horizontal="center" vertical="center"/>
    </xf>
    <xf numFmtId="41" fontId="8" fillId="0" borderId="47" xfId="20" applyFont="1" applyFill="1" applyBorder="1">
      <alignment vertical="center"/>
    </xf>
    <xf numFmtId="0" fontId="30" fillId="0" borderId="48" xfId="0" applyNumberFormat="1" applyFont="1" applyFill="1" applyBorder="1" applyAlignment="1" applyProtection="1">
      <alignment horizontal="center"/>
    </xf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6.25" thickBot="1" x14ac:dyDescent="0.2">
      <c r="A2" s="250" t="s">
        <v>94</v>
      </c>
      <c r="B2" s="250"/>
      <c r="C2" s="250"/>
      <c r="D2" s="32"/>
      <c r="E2" s="32"/>
      <c r="F2" s="32"/>
      <c r="G2" s="32"/>
      <c r="H2" s="46"/>
      <c r="I2" s="32"/>
      <c r="J2" s="32"/>
      <c r="K2" s="32"/>
      <c r="L2" s="32"/>
    </row>
    <row r="3" spans="1:12" ht="24.75" customHeight="1" thickBot="1" x14ac:dyDescent="0.2">
      <c r="A3" s="215" t="s">
        <v>53</v>
      </c>
      <c r="B3" s="216" t="s">
        <v>33</v>
      </c>
      <c r="C3" s="216" t="s">
        <v>54</v>
      </c>
      <c r="D3" s="216" t="s">
        <v>55</v>
      </c>
      <c r="E3" s="216" t="s">
        <v>56</v>
      </c>
      <c r="F3" s="216" t="s">
        <v>57</v>
      </c>
      <c r="G3" s="216" t="s">
        <v>58</v>
      </c>
      <c r="H3" s="217" t="s">
        <v>59</v>
      </c>
      <c r="I3" s="218" t="s">
        <v>34</v>
      </c>
      <c r="J3" s="218" t="s">
        <v>60</v>
      </c>
      <c r="K3" s="218" t="s">
        <v>61</v>
      </c>
      <c r="L3" s="219" t="s">
        <v>1</v>
      </c>
    </row>
    <row r="4" spans="1:12" ht="24.75" customHeight="1" thickTop="1" x14ac:dyDescent="0.15">
      <c r="A4" s="211"/>
      <c r="B4" s="212"/>
      <c r="C4" s="212"/>
      <c r="D4" s="159" t="s">
        <v>31</v>
      </c>
      <c r="E4" s="160" t="s">
        <v>109</v>
      </c>
      <c r="F4" s="161" t="s">
        <v>116</v>
      </c>
      <c r="G4" s="161" t="s">
        <v>110</v>
      </c>
      <c r="H4" s="159" t="s">
        <v>31</v>
      </c>
      <c r="I4" s="212"/>
      <c r="J4" s="213"/>
      <c r="K4" s="213"/>
      <c r="L4" s="214"/>
    </row>
    <row r="5" spans="1:12" ht="24.75" customHeight="1" x14ac:dyDescent="0.15">
      <c r="A5" s="194"/>
      <c r="B5" s="138"/>
      <c r="C5" s="138"/>
      <c r="D5" s="141"/>
      <c r="E5" s="141"/>
      <c r="F5" s="141"/>
      <c r="G5" s="138"/>
      <c r="H5" s="139"/>
      <c r="I5" s="138"/>
      <c r="J5" s="140"/>
      <c r="K5" s="140"/>
      <c r="L5" s="195"/>
    </row>
    <row r="6" spans="1:12" ht="24.75" customHeight="1" x14ac:dyDescent="0.15">
      <c r="A6" s="194"/>
      <c r="B6" s="138"/>
      <c r="C6" s="138"/>
      <c r="D6" s="141"/>
      <c r="E6" s="141"/>
      <c r="F6" s="141"/>
      <c r="G6" s="138"/>
      <c r="H6" s="142"/>
      <c r="I6" s="138"/>
      <c r="J6" s="140"/>
      <c r="K6" s="140"/>
      <c r="L6" s="196"/>
    </row>
    <row r="7" spans="1:12" ht="24.75" customHeight="1" x14ac:dyDescent="0.15">
      <c r="A7" s="197"/>
      <c r="B7" s="44"/>
      <c r="C7" s="44"/>
      <c r="D7" s="44"/>
      <c r="E7" s="44"/>
      <c r="F7" s="44"/>
      <c r="G7" s="44"/>
      <c r="H7" s="47"/>
      <c r="I7" s="44"/>
      <c r="J7" s="45"/>
      <c r="K7" s="45"/>
      <c r="L7" s="198"/>
    </row>
    <row r="8" spans="1:12" ht="24.75" customHeight="1" x14ac:dyDescent="0.15">
      <c r="A8" s="197"/>
      <c r="B8" s="44"/>
      <c r="C8" s="44"/>
      <c r="D8" s="44"/>
      <c r="E8" s="44"/>
      <c r="F8" s="44"/>
      <c r="G8" s="44"/>
      <c r="H8" s="48"/>
      <c r="I8" s="44"/>
      <c r="J8" s="45"/>
      <c r="K8" s="45"/>
      <c r="L8" s="198"/>
    </row>
    <row r="9" spans="1:12" ht="24.75" customHeight="1" x14ac:dyDescent="0.15">
      <c r="A9" s="199"/>
      <c r="B9" s="53"/>
      <c r="C9" s="53"/>
      <c r="D9" s="44"/>
      <c r="E9" s="54"/>
      <c r="F9" s="55"/>
      <c r="G9" s="56"/>
      <c r="H9" s="57"/>
      <c r="I9" s="58"/>
      <c r="J9" s="58"/>
      <c r="K9" s="58"/>
      <c r="L9" s="198"/>
    </row>
    <row r="10" spans="1:12" ht="24.75" customHeight="1" x14ac:dyDescent="0.15">
      <c r="A10" s="200"/>
      <c r="B10" s="33"/>
      <c r="C10" s="33"/>
      <c r="D10" s="43"/>
      <c r="E10" s="43"/>
      <c r="F10" s="43"/>
      <c r="G10" s="33"/>
      <c r="H10" s="49"/>
      <c r="I10" s="34"/>
      <c r="J10" s="34"/>
      <c r="K10" s="34"/>
      <c r="L10" s="198"/>
    </row>
    <row r="11" spans="1:12" ht="24.75" customHeight="1" x14ac:dyDescent="0.15">
      <c r="A11" s="200"/>
      <c r="B11" s="33"/>
      <c r="C11" s="33"/>
      <c r="D11" s="43"/>
      <c r="E11" s="43"/>
      <c r="F11" s="43"/>
      <c r="G11" s="33"/>
      <c r="H11" s="49"/>
      <c r="I11" s="34"/>
      <c r="J11" s="34"/>
      <c r="K11" s="34"/>
      <c r="L11" s="198"/>
    </row>
    <row r="12" spans="1:12" ht="24.75" customHeight="1" x14ac:dyDescent="0.15">
      <c r="A12" s="201"/>
      <c r="B12" s="36"/>
      <c r="C12" s="36"/>
      <c r="D12" s="43"/>
      <c r="E12" s="43"/>
      <c r="F12" s="43"/>
      <c r="G12" s="36"/>
      <c r="H12" s="50"/>
      <c r="I12" s="36"/>
      <c r="J12" s="36"/>
      <c r="K12" s="36"/>
      <c r="L12" s="202"/>
    </row>
    <row r="13" spans="1:12" ht="24.75" customHeight="1" x14ac:dyDescent="0.15">
      <c r="A13" s="203"/>
      <c r="B13" s="36"/>
      <c r="C13" s="36"/>
      <c r="D13" s="36"/>
      <c r="E13" s="36"/>
      <c r="F13" s="36"/>
      <c r="G13" s="36"/>
      <c r="H13" s="50"/>
      <c r="I13" s="36"/>
      <c r="J13" s="35"/>
      <c r="K13" s="37"/>
      <c r="L13" s="204"/>
    </row>
    <row r="14" spans="1:12" ht="24.75" customHeight="1" x14ac:dyDescent="0.15">
      <c r="A14" s="203"/>
      <c r="B14" s="36"/>
      <c r="C14" s="36"/>
      <c r="D14" s="36"/>
      <c r="E14" s="36"/>
      <c r="F14" s="36"/>
      <c r="G14" s="36"/>
      <c r="H14" s="50"/>
      <c r="I14" s="36"/>
      <c r="J14" s="35"/>
      <c r="K14" s="37"/>
      <c r="L14" s="204"/>
    </row>
    <row r="15" spans="1:12" ht="24.75" customHeight="1" x14ac:dyDescent="0.15">
      <c r="A15" s="203"/>
      <c r="B15" s="36"/>
      <c r="C15" s="36"/>
      <c r="D15" s="36"/>
      <c r="E15" s="36"/>
      <c r="F15" s="36"/>
      <c r="G15" s="36"/>
      <c r="H15" s="50"/>
      <c r="I15" s="36"/>
      <c r="J15" s="35"/>
      <c r="K15" s="37"/>
      <c r="L15" s="204"/>
    </row>
    <row r="16" spans="1:12" ht="24.75" customHeight="1" x14ac:dyDescent="0.15">
      <c r="A16" s="203"/>
      <c r="B16" s="36"/>
      <c r="C16" s="36"/>
      <c r="D16" s="36"/>
      <c r="E16" s="36"/>
      <c r="F16" s="36"/>
      <c r="G16" s="36"/>
      <c r="H16" s="50"/>
      <c r="I16" s="36"/>
      <c r="J16" s="35"/>
      <c r="K16" s="37"/>
      <c r="L16" s="204"/>
    </row>
    <row r="17" spans="1:12" ht="24.75" customHeight="1" x14ac:dyDescent="0.15">
      <c r="A17" s="203"/>
      <c r="B17" s="36"/>
      <c r="C17" s="36"/>
      <c r="D17" s="36"/>
      <c r="E17" s="36"/>
      <c r="F17" s="36"/>
      <c r="G17" s="36"/>
      <c r="H17" s="50"/>
      <c r="I17" s="36"/>
      <c r="J17" s="35"/>
      <c r="K17" s="37"/>
      <c r="L17" s="204"/>
    </row>
    <row r="18" spans="1:12" ht="24.75" customHeight="1" x14ac:dyDescent="0.15">
      <c r="A18" s="203"/>
      <c r="B18" s="36"/>
      <c r="C18" s="36"/>
      <c r="D18" s="36"/>
      <c r="E18" s="36"/>
      <c r="F18" s="36"/>
      <c r="G18" s="36"/>
      <c r="H18" s="50"/>
      <c r="I18" s="36"/>
      <c r="J18" s="35"/>
      <c r="K18" s="37"/>
      <c r="L18" s="204"/>
    </row>
    <row r="19" spans="1:12" ht="24.75" customHeight="1" x14ac:dyDescent="0.15">
      <c r="A19" s="203"/>
      <c r="B19" s="36"/>
      <c r="C19" s="36"/>
      <c r="D19" s="36"/>
      <c r="E19" s="36"/>
      <c r="F19" s="36"/>
      <c r="G19" s="36"/>
      <c r="H19" s="50"/>
      <c r="I19" s="36"/>
      <c r="J19" s="35"/>
      <c r="K19" s="37"/>
      <c r="L19" s="204"/>
    </row>
    <row r="20" spans="1:12" ht="24.75" customHeight="1" thickBot="1" x14ac:dyDescent="0.2">
      <c r="A20" s="205"/>
      <c r="B20" s="206"/>
      <c r="C20" s="206"/>
      <c r="D20" s="206"/>
      <c r="E20" s="206"/>
      <c r="F20" s="206"/>
      <c r="G20" s="206"/>
      <c r="H20" s="207"/>
      <c r="I20" s="206"/>
      <c r="J20" s="208"/>
      <c r="K20" s="209"/>
      <c r="L20" s="210"/>
    </row>
    <row r="25" spans="1:12" x14ac:dyDescent="0.15">
      <c r="C25" s="251" t="s">
        <v>87</v>
      </c>
      <c r="D25" s="251"/>
      <c r="E25" s="251"/>
      <c r="F25" s="251"/>
      <c r="G25" s="251"/>
      <c r="H25" s="251"/>
      <c r="I25" s="251"/>
      <c r="J25" s="251"/>
      <c r="K25" s="251"/>
    </row>
    <row r="26" spans="1:12" x14ac:dyDescent="0.15"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2" x14ac:dyDescent="0.15">
      <c r="C27" s="251"/>
      <c r="D27" s="251"/>
      <c r="E27" s="251"/>
      <c r="F27" s="251"/>
      <c r="G27" s="251"/>
      <c r="H27" s="251"/>
      <c r="I27" s="251"/>
      <c r="J27" s="251"/>
      <c r="K27" s="251"/>
    </row>
    <row r="28" spans="1:12" x14ac:dyDescent="0.15">
      <c r="C28" s="251"/>
      <c r="D28" s="251"/>
      <c r="E28" s="251"/>
      <c r="F28" s="251"/>
      <c r="G28" s="251"/>
      <c r="H28" s="251"/>
      <c r="I28" s="251"/>
      <c r="J28" s="251"/>
      <c r="K28" s="251"/>
    </row>
    <row r="29" spans="1:12" x14ac:dyDescent="0.15">
      <c r="C29" s="251"/>
      <c r="D29" s="251"/>
      <c r="E29" s="251"/>
      <c r="F29" s="251"/>
      <c r="G29" s="251"/>
      <c r="H29" s="251"/>
      <c r="I29" s="251"/>
      <c r="J29" s="251"/>
      <c r="K29" s="251"/>
    </row>
    <row r="30" spans="1:12" x14ac:dyDescent="0.15">
      <c r="C30" s="251"/>
      <c r="D30" s="251"/>
      <c r="E30" s="251"/>
      <c r="F30" s="251"/>
      <c r="G30" s="251"/>
      <c r="H30" s="251"/>
      <c r="I30" s="251"/>
      <c r="J30" s="251"/>
      <c r="K30" s="251"/>
    </row>
    <row r="31" spans="1:12" x14ac:dyDescent="0.15"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2" x14ac:dyDescent="0.15">
      <c r="C32" s="251"/>
      <c r="D32" s="251"/>
      <c r="E32" s="251"/>
      <c r="F32" s="251"/>
      <c r="G32" s="251"/>
      <c r="H32" s="251"/>
      <c r="I32" s="251"/>
      <c r="J32" s="251"/>
      <c r="K32" s="251"/>
    </row>
    <row r="33" spans="3:11" x14ac:dyDescent="0.15">
      <c r="C33" s="251"/>
      <c r="D33" s="251"/>
      <c r="E33" s="251"/>
      <c r="F33" s="251"/>
      <c r="G33" s="251"/>
      <c r="H33" s="251"/>
      <c r="I33" s="251"/>
      <c r="J33" s="251"/>
      <c r="K33" s="251"/>
    </row>
    <row r="34" spans="3:11" x14ac:dyDescent="0.15">
      <c r="C34" s="251"/>
      <c r="D34" s="251"/>
      <c r="E34" s="251"/>
      <c r="F34" s="251"/>
      <c r="G34" s="251"/>
      <c r="H34" s="251"/>
      <c r="I34" s="251"/>
      <c r="J34" s="251"/>
      <c r="K34" s="251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54" t="s">
        <v>85</v>
      </c>
      <c r="B1" s="254"/>
      <c r="C1" s="254"/>
      <c r="D1" s="254"/>
      <c r="E1" s="254"/>
      <c r="F1" s="254"/>
      <c r="G1" s="254"/>
      <c r="H1" s="254"/>
      <c r="I1" s="254"/>
    </row>
    <row r="2" spans="1:9" ht="25.5" x14ac:dyDescent="0.15">
      <c r="A2" s="297" t="s">
        <v>93</v>
      </c>
      <c r="B2" s="297"/>
      <c r="C2" s="1"/>
      <c r="D2" s="1"/>
      <c r="E2" s="1"/>
      <c r="F2" s="1"/>
      <c r="G2" s="1"/>
      <c r="H2" s="1"/>
      <c r="I2" s="52" t="s">
        <v>2</v>
      </c>
    </row>
    <row r="3" spans="1:9" ht="26.25" customHeight="1" x14ac:dyDescent="0.15">
      <c r="A3" s="303" t="s">
        <v>3</v>
      </c>
      <c r="B3" s="301" t="s">
        <v>4</v>
      </c>
      <c r="C3" s="301" t="s">
        <v>63</v>
      </c>
      <c r="D3" s="301" t="s">
        <v>88</v>
      </c>
      <c r="E3" s="299" t="s">
        <v>91</v>
      </c>
      <c r="F3" s="300"/>
      <c r="G3" s="299" t="s">
        <v>92</v>
      </c>
      <c r="H3" s="300"/>
      <c r="I3" s="301" t="s">
        <v>86</v>
      </c>
    </row>
    <row r="4" spans="1:9" ht="28.5" customHeight="1" x14ac:dyDescent="0.15">
      <c r="A4" s="304"/>
      <c r="B4" s="302"/>
      <c r="C4" s="302"/>
      <c r="D4" s="302"/>
      <c r="E4" s="91" t="s">
        <v>89</v>
      </c>
      <c r="F4" s="91" t="s">
        <v>90</v>
      </c>
      <c r="G4" s="91" t="s">
        <v>89</v>
      </c>
      <c r="H4" s="91" t="s">
        <v>90</v>
      </c>
      <c r="I4" s="302"/>
    </row>
    <row r="5" spans="1:9" ht="28.5" customHeight="1" x14ac:dyDescent="0.15">
      <c r="A5" s="92"/>
      <c r="B5" s="93"/>
      <c r="C5" s="94" t="s">
        <v>31</v>
      </c>
      <c r="D5" s="95" t="s">
        <v>109</v>
      </c>
      <c r="E5" s="96" t="s">
        <v>116</v>
      </c>
      <c r="F5" s="96" t="s">
        <v>110</v>
      </c>
      <c r="G5" s="94" t="s">
        <v>31</v>
      </c>
      <c r="H5" s="97"/>
      <c r="I5" s="98"/>
    </row>
    <row r="6" spans="1:9" ht="28.5" customHeight="1" x14ac:dyDescent="0.15">
      <c r="A6" s="92"/>
      <c r="B6" s="93"/>
      <c r="C6" s="97"/>
      <c r="D6" s="97"/>
      <c r="E6" s="97"/>
      <c r="F6" s="97"/>
      <c r="G6" s="97"/>
      <c r="H6" s="97"/>
      <c r="I6" s="98"/>
    </row>
    <row r="7" spans="1:9" ht="28.5" customHeight="1" x14ac:dyDescent="0.15">
      <c r="A7" s="92"/>
      <c r="B7" s="93"/>
      <c r="C7" s="97"/>
      <c r="D7" s="97"/>
      <c r="E7" s="97"/>
      <c r="F7" s="97"/>
      <c r="G7" s="97"/>
      <c r="H7" s="97"/>
      <c r="I7" s="98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298" t="s">
        <v>87</v>
      </c>
      <c r="B21" s="298"/>
      <c r="C21" s="298"/>
      <c r="D21" s="298"/>
      <c r="E21" s="298"/>
      <c r="F21" s="298"/>
      <c r="G21" s="298"/>
      <c r="H21" s="298"/>
      <c r="I21" s="298"/>
    </row>
    <row r="22" spans="1:9" x14ac:dyDescent="0.15">
      <c r="A22" s="298"/>
      <c r="B22" s="298"/>
      <c r="C22" s="298"/>
      <c r="D22" s="298"/>
      <c r="E22" s="298"/>
      <c r="F22" s="298"/>
      <c r="G22" s="298"/>
      <c r="H22" s="298"/>
      <c r="I22" s="298"/>
    </row>
    <row r="23" spans="1:9" x14ac:dyDescent="0.15">
      <c r="A23" s="298"/>
      <c r="B23" s="298"/>
      <c r="C23" s="298"/>
      <c r="D23" s="298"/>
      <c r="E23" s="298"/>
      <c r="F23" s="298"/>
      <c r="G23" s="298"/>
      <c r="H23" s="298"/>
      <c r="I23" s="298"/>
    </row>
    <row r="24" spans="1:9" x14ac:dyDescent="0.15">
      <c r="A24" s="298"/>
      <c r="B24" s="298"/>
      <c r="C24" s="298"/>
      <c r="D24" s="298"/>
      <c r="E24" s="298"/>
      <c r="F24" s="298"/>
      <c r="G24" s="298"/>
      <c r="H24" s="298"/>
      <c r="I24" s="298"/>
    </row>
    <row r="25" spans="1:9" x14ac:dyDescent="0.15">
      <c r="A25" s="298"/>
      <c r="B25" s="298"/>
      <c r="C25" s="298"/>
      <c r="D25" s="298"/>
      <c r="E25" s="298"/>
      <c r="F25" s="298"/>
      <c r="G25" s="298"/>
      <c r="H25" s="298"/>
      <c r="I25" s="298"/>
    </row>
    <row r="26" spans="1:9" x14ac:dyDescent="0.15">
      <c r="A26" s="298"/>
      <c r="B26" s="298"/>
      <c r="C26" s="298"/>
      <c r="D26" s="298"/>
      <c r="E26" s="298"/>
      <c r="F26" s="298"/>
      <c r="G26" s="298"/>
      <c r="H26" s="298"/>
      <c r="I26" s="298"/>
    </row>
    <row r="27" spans="1:9" x14ac:dyDescent="0.15">
      <c r="A27" s="298"/>
      <c r="B27" s="298"/>
      <c r="C27" s="298"/>
      <c r="D27" s="298"/>
      <c r="E27" s="298"/>
      <c r="F27" s="298"/>
      <c r="G27" s="298"/>
      <c r="H27" s="298"/>
      <c r="I27" s="298"/>
    </row>
    <row r="28" spans="1:9" x14ac:dyDescent="0.15">
      <c r="A28" s="298"/>
      <c r="B28" s="298"/>
      <c r="C28" s="298"/>
      <c r="D28" s="298"/>
      <c r="E28" s="298"/>
      <c r="F28" s="298"/>
      <c r="G28" s="298"/>
      <c r="H28" s="298"/>
      <c r="I28" s="298"/>
    </row>
    <row r="29" spans="1:9" x14ac:dyDescent="0.15">
      <c r="A29" s="298"/>
      <c r="B29" s="298"/>
      <c r="C29" s="298"/>
      <c r="D29" s="298"/>
      <c r="E29" s="298"/>
      <c r="F29" s="298"/>
      <c r="G29" s="298"/>
      <c r="H29" s="298"/>
      <c r="I29" s="298"/>
    </row>
    <row r="30" spans="1:9" x14ac:dyDescent="0.15">
      <c r="A30" s="298"/>
      <c r="B30" s="298"/>
      <c r="C30" s="298"/>
      <c r="D30" s="298"/>
      <c r="E30" s="298"/>
      <c r="F30" s="298"/>
      <c r="G30" s="298"/>
      <c r="H30" s="298"/>
      <c r="I30" s="298"/>
    </row>
    <row r="31" spans="1:9" x14ac:dyDescent="0.15">
      <c r="A31" s="298"/>
      <c r="B31" s="298"/>
      <c r="C31" s="298"/>
      <c r="D31" s="298"/>
      <c r="E31" s="298"/>
      <c r="F31" s="298"/>
      <c r="G31" s="298"/>
      <c r="H31" s="298"/>
      <c r="I31" s="298"/>
    </row>
    <row r="32" spans="1:9" x14ac:dyDescent="0.15">
      <c r="A32" s="298"/>
      <c r="B32" s="298"/>
      <c r="C32" s="298"/>
      <c r="D32" s="298"/>
      <c r="E32" s="298"/>
      <c r="F32" s="298"/>
      <c r="G32" s="298"/>
      <c r="H32" s="298"/>
      <c r="I32" s="298"/>
    </row>
    <row r="33" spans="1:9" x14ac:dyDescent="0.15">
      <c r="A33" s="298"/>
      <c r="B33" s="298"/>
      <c r="C33" s="298"/>
      <c r="D33" s="298"/>
      <c r="E33" s="298"/>
      <c r="F33" s="298"/>
      <c r="G33" s="298"/>
      <c r="H33" s="298"/>
      <c r="I33" s="298"/>
    </row>
    <row r="34" spans="1:9" x14ac:dyDescent="0.15">
      <c r="A34" s="298"/>
      <c r="B34" s="298"/>
      <c r="C34" s="298"/>
      <c r="D34" s="298"/>
      <c r="E34" s="298"/>
      <c r="F34" s="298"/>
      <c r="G34" s="298"/>
      <c r="H34" s="298"/>
      <c r="I34" s="298"/>
    </row>
    <row r="35" spans="1:9" x14ac:dyDescent="0.15">
      <c r="A35" s="298"/>
      <c r="B35" s="298"/>
      <c r="C35" s="298"/>
      <c r="D35" s="298"/>
      <c r="E35" s="298"/>
      <c r="F35" s="298"/>
      <c r="G35" s="298"/>
      <c r="H35" s="298"/>
      <c r="I35" s="298"/>
    </row>
    <row r="36" spans="1:9" x14ac:dyDescent="0.15">
      <c r="A36" s="298"/>
      <c r="B36" s="298"/>
      <c r="C36" s="298"/>
      <c r="D36" s="298"/>
      <c r="E36" s="298"/>
      <c r="F36" s="298"/>
      <c r="G36" s="298"/>
      <c r="H36" s="298"/>
      <c r="I36" s="2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52" t="s">
        <v>71</v>
      </c>
      <c r="B1" s="252"/>
      <c r="C1" s="252"/>
      <c r="D1" s="252"/>
      <c r="E1" s="252"/>
      <c r="F1" s="252"/>
      <c r="G1" s="252"/>
      <c r="H1" s="252"/>
      <c r="I1" s="252"/>
    </row>
    <row r="2" spans="1:9" ht="24.75" thickBot="1" x14ac:dyDescent="0.2">
      <c r="A2" s="102" t="s">
        <v>32</v>
      </c>
      <c r="B2" s="103" t="s">
        <v>33</v>
      </c>
      <c r="C2" s="104" t="s">
        <v>49</v>
      </c>
      <c r="D2" s="104" t="s">
        <v>0</v>
      </c>
      <c r="E2" s="118" t="s">
        <v>50</v>
      </c>
      <c r="F2" s="104" t="s">
        <v>34</v>
      </c>
      <c r="G2" s="104" t="s">
        <v>35</v>
      </c>
      <c r="H2" s="104" t="s">
        <v>36</v>
      </c>
      <c r="I2" s="105" t="s">
        <v>1</v>
      </c>
    </row>
    <row r="3" spans="1:9" ht="24.75" customHeight="1" thickTop="1" x14ac:dyDescent="0.15">
      <c r="A3" s="106">
        <v>2018</v>
      </c>
      <c r="B3" s="226">
        <v>5</v>
      </c>
      <c r="C3" s="225" t="s">
        <v>218</v>
      </c>
      <c r="D3" s="107" t="s">
        <v>72</v>
      </c>
      <c r="E3" s="119">
        <v>900</v>
      </c>
      <c r="F3" s="107" t="s">
        <v>95</v>
      </c>
      <c r="G3" s="120" t="s">
        <v>215</v>
      </c>
      <c r="H3" s="121" t="s">
        <v>216</v>
      </c>
      <c r="I3" s="122" t="s">
        <v>219</v>
      </c>
    </row>
    <row r="4" spans="1:9" ht="24.75" customHeight="1" x14ac:dyDescent="0.15">
      <c r="A4" s="106">
        <v>2018</v>
      </c>
      <c r="B4" s="107">
        <v>5</v>
      </c>
      <c r="C4" s="241" t="s">
        <v>220</v>
      </c>
      <c r="D4" s="107" t="s">
        <v>72</v>
      </c>
      <c r="E4" s="227">
        <v>600</v>
      </c>
      <c r="F4" s="107" t="s">
        <v>221</v>
      </c>
      <c r="G4" s="120" t="s">
        <v>222</v>
      </c>
      <c r="H4" s="121" t="s">
        <v>223</v>
      </c>
      <c r="I4" s="122" t="s">
        <v>224</v>
      </c>
    </row>
    <row r="5" spans="1:9" ht="24.75" customHeight="1" x14ac:dyDescent="0.15">
      <c r="A5" s="106"/>
      <c r="B5" s="107"/>
      <c r="C5" s="108"/>
      <c r="D5" s="123"/>
      <c r="E5" s="124"/>
      <c r="F5" s="123"/>
      <c r="G5" s="107"/>
      <c r="H5" s="107"/>
      <c r="I5" s="125"/>
    </row>
    <row r="6" spans="1:9" ht="24.75" customHeight="1" x14ac:dyDescent="0.15">
      <c r="A6" s="126"/>
      <c r="B6" s="107"/>
      <c r="C6" s="108"/>
      <c r="D6" s="107"/>
      <c r="E6" s="127"/>
      <c r="F6" s="128"/>
      <c r="G6" s="128"/>
      <c r="H6" s="128"/>
      <c r="I6" s="125"/>
    </row>
    <row r="7" spans="1:9" ht="24.75" customHeight="1" x14ac:dyDescent="0.15">
      <c r="A7" s="106"/>
      <c r="B7" s="107"/>
      <c r="C7" s="108"/>
      <c r="D7" s="107"/>
      <c r="E7" s="129"/>
      <c r="F7" s="128"/>
      <c r="G7" s="107"/>
      <c r="H7" s="107"/>
      <c r="I7" s="130"/>
    </row>
    <row r="8" spans="1:9" ht="24.75" customHeight="1" x14ac:dyDescent="0.15">
      <c r="A8" s="126"/>
      <c r="B8" s="128"/>
      <c r="C8" s="131"/>
      <c r="D8" s="107"/>
      <c r="E8" s="132"/>
      <c r="F8" s="128"/>
      <c r="G8" s="128"/>
      <c r="H8" s="128"/>
      <c r="I8" s="133"/>
    </row>
    <row r="9" spans="1:9" ht="24.75" customHeight="1" x14ac:dyDescent="0.15">
      <c r="A9" s="126"/>
      <c r="B9" s="128"/>
      <c r="C9" s="134"/>
      <c r="D9" s="128"/>
      <c r="E9" s="132"/>
      <c r="F9" s="128"/>
      <c r="G9" s="128"/>
      <c r="H9" s="128"/>
      <c r="I9" s="133"/>
    </row>
    <row r="10" spans="1:9" ht="24.75" customHeight="1" x14ac:dyDescent="0.15">
      <c r="A10" s="126"/>
      <c r="B10" s="128"/>
      <c r="C10" s="134"/>
      <c r="D10" s="107"/>
      <c r="E10" s="135"/>
      <c r="F10" s="128"/>
      <c r="G10" s="128"/>
      <c r="H10" s="128"/>
      <c r="I10" s="125"/>
    </row>
    <row r="11" spans="1:9" ht="24.75" customHeight="1" x14ac:dyDescent="0.15">
      <c r="A11" s="126"/>
      <c r="B11" s="107"/>
      <c r="C11" s="108"/>
      <c r="D11" s="107"/>
      <c r="E11" s="136"/>
      <c r="F11" s="107"/>
      <c r="G11" s="107"/>
      <c r="H11" s="107"/>
      <c r="I11" s="125"/>
    </row>
    <row r="12" spans="1:9" ht="24.75" customHeight="1" x14ac:dyDescent="0.15">
      <c r="A12" s="126"/>
      <c r="B12" s="107"/>
      <c r="C12" s="134"/>
      <c r="D12" s="107"/>
      <c r="E12" s="129"/>
      <c r="F12" s="107"/>
      <c r="G12" s="107"/>
      <c r="H12" s="107"/>
      <c r="I12" s="125"/>
    </row>
    <row r="13" spans="1:9" ht="24.75" customHeight="1" x14ac:dyDescent="0.15">
      <c r="A13" s="126"/>
      <c r="B13" s="107"/>
      <c r="C13" s="131"/>
      <c r="D13" s="107"/>
      <c r="E13" s="136"/>
      <c r="F13" s="107"/>
      <c r="G13" s="107"/>
      <c r="H13" s="107"/>
      <c r="I13" s="130"/>
    </row>
    <row r="14" spans="1:9" ht="24.75" customHeight="1" x14ac:dyDescent="0.15">
      <c r="A14" s="106"/>
      <c r="B14" s="107"/>
      <c r="C14" s="137"/>
      <c r="D14" s="107"/>
      <c r="E14" s="129"/>
      <c r="F14" s="107"/>
      <c r="G14" s="107"/>
      <c r="H14" s="128"/>
      <c r="I14" s="130"/>
    </row>
    <row r="15" spans="1:9" ht="24.75" customHeight="1" x14ac:dyDescent="0.15">
      <c r="A15" s="106"/>
      <c r="B15" s="107"/>
      <c r="C15" s="137"/>
      <c r="D15" s="107"/>
      <c r="E15" s="129"/>
      <c r="F15" s="107"/>
      <c r="G15" s="128"/>
      <c r="H15" s="128"/>
      <c r="I15" s="133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51" t="s">
        <v>82</v>
      </c>
      <c r="D24" s="251"/>
      <c r="E24" s="251"/>
      <c r="F24" s="251"/>
      <c r="G24" s="251"/>
      <c r="H24" s="251"/>
    </row>
    <row r="25" spans="1:9" x14ac:dyDescent="0.15">
      <c r="C25" s="251"/>
      <c r="D25" s="251"/>
      <c r="E25" s="251"/>
      <c r="F25" s="251"/>
      <c r="G25" s="251"/>
      <c r="H25" s="251"/>
    </row>
    <row r="26" spans="1:9" x14ac:dyDescent="0.15">
      <c r="C26" s="251"/>
      <c r="D26" s="251"/>
      <c r="E26" s="251"/>
      <c r="F26" s="251"/>
      <c r="G26" s="251"/>
      <c r="H26" s="251"/>
    </row>
    <row r="27" spans="1:9" x14ac:dyDescent="0.15">
      <c r="C27" s="251"/>
      <c r="D27" s="251"/>
      <c r="E27" s="251"/>
      <c r="F27" s="251"/>
      <c r="G27" s="251"/>
      <c r="H27" s="251"/>
    </row>
    <row r="28" spans="1:9" x14ac:dyDescent="0.15">
      <c r="C28" s="251"/>
      <c r="D28" s="251"/>
      <c r="E28" s="251"/>
      <c r="F28" s="251"/>
      <c r="G28" s="251"/>
      <c r="H28" s="251"/>
    </row>
    <row r="29" spans="1:9" x14ac:dyDescent="0.15">
      <c r="C29" s="251"/>
      <c r="D29" s="251"/>
      <c r="E29" s="251"/>
      <c r="F29" s="251"/>
      <c r="G29" s="251"/>
      <c r="H29" s="251"/>
    </row>
    <row r="30" spans="1:9" x14ac:dyDescent="0.15">
      <c r="C30" s="251"/>
      <c r="D30" s="251"/>
      <c r="E30" s="251"/>
      <c r="F30" s="251"/>
      <c r="G30" s="251"/>
      <c r="H30" s="251"/>
    </row>
    <row r="31" spans="1:9" x14ac:dyDescent="0.15">
      <c r="C31" s="251"/>
      <c r="D31" s="251"/>
      <c r="E31" s="251"/>
      <c r="F31" s="251"/>
      <c r="G31" s="251"/>
      <c r="H31" s="251"/>
    </row>
    <row r="32" spans="1:9" x14ac:dyDescent="0.15">
      <c r="C32" s="251"/>
      <c r="D32" s="251"/>
      <c r="E32" s="251"/>
      <c r="F32" s="251"/>
      <c r="G32" s="251"/>
      <c r="H32" s="251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4">
      <formula1>"대안,턴키,일반,PQ,수의,실적"</formula1>
    </dataValidation>
    <dataValidation type="textLength" operator="lessThanOrEqual" allowBlank="1" showInputMessage="1" showErrorMessage="1" sqref="F10:F19 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16" sqref="C16:K3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52" t="s">
        <v>79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7" customHeight="1" thickBot="1" x14ac:dyDescent="0.2">
      <c r="A2" s="102" t="s">
        <v>32</v>
      </c>
      <c r="B2" s="103" t="s">
        <v>33</v>
      </c>
      <c r="C2" s="104" t="s">
        <v>78</v>
      </c>
      <c r="D2" s="104" t="s">
        <v>77</v>
      </c>
      <c r="E2" s="104" t="s">
        <v>0</v>
      </c>
      <c r="F2" s="103" t="s">
        <v>76</v>
      </c>
      <c r="G2" s="103" t="s">
        <v>75</v>
      </c>
      <c r="H2" s="103" t="s">
        <v>74</v>
      </c>
      <c r="I2" s="103" t="s">
        <v>73</v>
      </c>
      <c r="J2" s="104" t="s">
        <v>34</v>
      </c>
      <c r="K2" s="104" t="s">
        <v>35</v>
      </c>
      <c r="L2" s="104" t="s">
        <v>36</v>
      </c>
      <c r="M2" s="105" t="s">
        <v>1</v>
      </c>
    </row>
    <row r="3" spans="1:13" ht="27" customHeight="1" thickTop="1" x14ac:dyDescent="0.15">
      <c r="A3" s="220">
        <v>2018</v>
      </c>
      <c r="B3" s="221">
        <v>5</v>
      </c>
      <c r="C3" s="222" t="s">
        <v>214</v>
      </c>
      <c r="D3" s="221" t="s">
        <v>165</v>
      </c>
      <c r="E3" s="221" t="s">
        <v>72</v>
      </c>
      <c r="F3" s="223">
        <v>5000</v>
      </c>
      <c r="G3" s="224" t="s">
        <v>166</v>
      </c>
      <c r="H3" s="224" t="s">
        <v>166</v>
      </c>
      <c r="I3" s="223">
        <v>5000</v>
      </c>
      <c r="J3" s="221" t="s">
        <v>95</v>
      </c>
      <c r="K3" s="221" t="s">
        <v>215</v>
      </c>
      <c r="L3" s="221" t="s">
        <v>216</v>
      </c>
      <c r="M3" s="177"/>
    </row>
    <row r="4" spans="1:13" ht="27" customHeight="1" x14ac:dyDescent="0.15">
      <c r="A4" s="106">
        <v>2018</v>
      </c>
      <c r="B4" s="107">
        <v>5</v>
      </c>
      <c r="C4" s="108" t="s">
        <v>217</v>
      </c>
      <c r="D4" s="107" t="s">
        <v>165</v>
      </c>
      <c r="E4" s="107" t="s">
        <v>72</v>
      </c>
      <c r="F4" s="109">
        <v>2500</v>
      </c>
      <c r="G4" s="110" t="s">
        <v>166</v>
      </c>
      <c r="H4" s="110" t="s">
        <v>166</v>
      </c>
      <c r="I4" s="109">
        <v>25000</v>
      </c>
      <c r="J4" s="107" t="s">
        <v>95</v>
      </c>
      <c r="K4" s="107" t="s">
        <v>167</v>
      </c>
      <c r="L4" s="107" t="s">
        <v>216</v>
      </c>
      <c r="M4" s="111"/>
    </row>
    <row r="5" spans="1:13" ht="27" customHeight="1" x14ac:dyDescent="0.15">
      <c r="A5" s="106"/>
      <c r="B5" s="107"/>
      <c r="C5" s="108"/>
      <c r="D5" s="107"/>
      <c r="E5" s="107"/>
      <c r="F5" s="109"/>
      <c r="G5" s="110"/>
      <c r="H5" s="110"/>
      <c r="I5" s="109"/>
      <c r="J5" s="107"/>
      <c r="K5" s="107"/>
      <c r="L5" s="107"/>
      <c r="M5" s="111"/>
    </row>
    <row r="6" spans="1:13" ht="27" customHeight="1" thickBot="1" x14ac:dyDescent="0.2">
      <c r="A6" s="112"/>
      <c r="B6" s="113"/>
      <c r="C6" s="114"/>
      <c r="D6" s="113"/>
      <c r="E6" s="113"/>
      <c r="F6" s="115"/>
      <c r="G6" s="116"/>
      <c r="H6" s="116"/>
      <c r="I6" s="115"/>
      <c r="J6" s="113"/>
      <c r="K6" s="113"/>
      <c r="L6" s="113"/>
      <c r="M6" s="117"/>
    </row>
    <row r="16" spans="1:13" x14ac:dyDescent="0.15">
      <c r="C16" s="253" t="s">
        <v>82</v>
      </c>
      <c r="D16" s="253"/>
      <c r="E16" s="253"/>
      <c r="F16" s="253"/>
      <c r="G16" s="253"/>
      <c r="H16" s="253"/>
      <c r="I16" s="253"/>
      <c r="J16" s="253"/>
      <c r="K16" s="253"/>
    </row>
    <row r="17" spans="3:11" x14ac:dyDescent="0.15">
      <c r="C17" s="253"/>
      <c r="D17" s="253"/>
      <c r="E17" s="253"/>
      <c r="F17" s="253"/>
      <c r="G17" s="253"/>
      <c r="H17" s="253"/>
      <c r="I17" s="253"/>
      <c r="J17" s="253"/>
      <c r="K17" s="253"/>
    </row>
    <row r="18" spans="3:11" x14ac:dyDescent="0.15">
      <c r="C18" s="253"/>
      <c r="D18" s="253"/>
      <c r="E18" s="253"/>
      <c r="F18" s="253"/>
      <c r="G18" s="253"/>
      <c r="H18" s="253"/>
      <c r="I18" s="253"/>
      <c r="J18" s="253"/>
      <c r="K18" s="253"/>
    </row>
    <row r="19" spans="3:11" x14ac:dyDescent="0.15">
      <c r="C19" s="253"/>
      <c r="D19" s="253"/>
      <c r="E19" s="253"/>
      <c r="F19" s="253"/>
      <c r="G19" s="253"/>
      <c r="H19" s="253"/>
      <c r="I19" s="253"/>
      <c r="J19" s="253"/>
      <c r="K19" s="253"/>
    </row>
    <row r="20" spans="3:11" x14ac:dyDescent="0.15">
      <c r="C20" s="253"/>
      <c r="D20" s="253"/>
      <c r="E20" s="253"/>
      <c r="F20" s="253"/>
      <c r="G20" s="253"/>
      <c r="H20" s="253"/>
      <c r="I20" s="253"/>
      <c r="J20" s="253"/>
      <c r="K20" s="253"/>
    </row>
    <row r="21" spans="3:11" x14ac:dyDescent="0.15">
      <c r="C21" s="253"/>
      <c r="D21" s="253"/>
      <c r="E21" s="253"/>
      <c r="F21" s="253"/>
      <c r="G21" s="253"/>
      <c r="H21" s="253"/>
      <c r="I21" s="253"/>
      <c r="J21" s="253"/>
      <c r="K21" s="253"/>
    </row>
    <row r="22" spans="3:11" x14ac:dyDescent="0.15">
      <c r="C22" s="253"/>
      <c r="D22" s="253"/>
      <c r="E22" s="253"/>
      <c r="F22" s="253"/>
      <c r="G22" s="253"/>
      <c r="H22" s="253"/>
      <c r="I22" s="253"/>
      <c r="J22" s="253"/>
      <c r="K22" s="253"/>
    </row>
    <row r="23" spans="3:11" x14ac:dyDescent="0.15">
      <c r="C23" s="253"/>
      <c r="D23" s="253"/>
      <c r="E23" s="253"/>
      <c r="F23" s="253"/>
      <c r="G23" s="253"/>
      <c r="H23" s="253"/>
      <c r="I23" s="253"/>
      <c r="J23" s="253"/>
      <c r="K23" s="253"/>
    </row>
    <row r="24" spans="3:11" x14ac:dyDescent="0.15">
      <c r="C24" s="253"/>
      <c r="D24" s="253"/>
      <c r="E24" s="253"/>
      <c r="F24" s="253"/>
      <c r="G24" s="253"/>
      <c r="H24" s="253"/>
      <c r="I24" s="253"/>
      <c r="J24" s="253"/>
      <c r="K24" s="253"/>
    </row>
    <row r="25" spans="3:11" x14ac:dyDescent="0.15">
      <c r="C25" s="253"/>
      <c r="D25" s="253"/>
      <c r="E25" s="253"/>
      <c r="F25" s="253"/>
      <c r="G25" s="253"/>
      <c r="H25" s="253"/>
      <c r="I25" s="253"/>
      <c r="J25" s="253"/>
      <c r="K25" s="253"/>
    </row>
    <row r="26" spans="3:11" x14ac:dyDescent="0.15">
      <c r="C26" s="253"/>
      <c r="D26" s="253"/>
      <c r="E26" s="253"/>
      <c r="F26" s="253"/>
      <c r="G26" s="253"/>
      <c r="H26" s="253"/>
      <c r="I26" s="253"/>
      <c r="J26" s="253"/>
      <c r="K26" s="253"/>
    </row>
    <row r="27" spans="3:11" x14ac:dyDescent="0.15">
      <c r="C27" s="253"/>
      <c r="D27" s="253"/>
      <c r="E27" s="253"/>
      <c r="F27" s="253"/>
      <c r="G27" s="253"/>
      <c r="H27" s="253"/>
      <c r="I27" s="253"/>
      <c r="J27" s="253"/>
      <c r="K27" s="253"/>
    </row>
    <row r="28" spans="3:11" x14ac:dyDescent="0.15">
      <c r="C28" s="253"/>
      <c r="D28" s="253"/>
      <c r="E28" s="253"/>
      <c r="F28" s="253"/>
      <c r="G28" s="253"/>
      <c r="H28" s="253"/>
      <c r="I28" s="253"/>
      <c r="J28" s="253"/>
      <c r="K28" s="253"/>
    </row>
    <row r="29" spans="3:11" x14ac:dyDescent="0.15">
      <c r="C29" s="253"/>
      <c r="D29" s="253"/>
      <c r="E29" s="253"/>
      <c r="F29" s="253"/>
      <c r="G29" s="253"/>
      <c r="H29" s="253"/>
      <c r="I29" s="253"/>
      <c r="J29" s="253"/>
      <c r="K29" s="253"/>
    </row>
    <row r="30" spans="3:11" x14ac:dyDescent="0.15">
      <c r="C30" s="253"/>
      <c r="D30" s="253"/>
      <c r="E30" s="253"/>
      <c r="F30" s="253"/>
      <c r="G30" s="253"/>
      <c r="H30" s="253"/>
      <c r="I30" s="253"/>
      <c r="J30" s="253"/>
      <c r="K30" s="253"/>
    </row>
    <row r="31" spans="3:11" x14ac:dyDescent="0.15">
      <c r="C31" s="253"/>
      <c r="D31" s="253"/>
      <c r="E31" s="253"/>
      <c r="F31" s="253"/>
      <c r="G31" s="253"/>
      <c r="H31" s="253"/>
      <c r="I31" s="253"/>
      <c r="J31" s="253"/>
      <c r="K31" s="253"/>
    </row>
    <row r="32" spans="3:11" x14ac:dyDescent="0.15">
      <c r="C32" s="253"/>
      <c r="D32" s="253"/>
      <c r="E32" s="253"/>
      <c r="F32" s="253"/>
      <c r="G32" s="253"/>
      <c r="H32" s="253"/>
      <c r="I32" s="253"/>
      <c r="J32" s="253"/>
      <c r="K32" s="253"/>
    </row>
    <row r="33" spans="3:11" x14ac:dyDescent="0.15">
      <c r="C33" s="253"/>
      <c r="D33" s="253"/>
      <c r="E33" s="253"/>
      <c r="F33" s="253"/>
      <c r="G33" s="253"/>
      <c r="H33" s="253"/>
      <c r="I33" s="253"/>
      <c r="J33" s="253"/>
      <c r="K33" s="253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54" t="s">
        <v>138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25.5" x14ac:dyDescent="0.15">
      <c r="A2" s="143" t="s">
        <v>94</v>
      </c>
      <c r="B2" s="143"/>
      <c r="C2" s="155"/>
      <c r="D2" s="1"/>
      <c r="E2" s="1"/>
      <c r="F2" s="17"/>
      <c r="G2" s="17"/>
      <c r="H2" s="17"/>
      <c r="I2" s="17"/>
      <c r="J2" s="255" t="s">
        <v>2</v>
      </c>
      <c r="K2" s="255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</v>
      </c>
    </row>
    <row r="4" spans="1:11" ht="47.25" customHeight="1" x14ac:dyDescent="0.15">
      <c r="A4" s="156"/>
      <c r="B4" s="157"/>
      <c r="C4" s="158"/>
      <c r="D4" s="159" t="s">
        <v>31</v>
      </c>
      <c r="E4" s="160" t="s">
        <v>109</v>
      </c>
      <c r="F4" s="161" t="s">
        <v>116</v>
      </c>
      <c r="G4" s="161" t="s">
        <v>110</v>
      </c>
      <c r="H4" s="159" t="s">
        <v>31</v>
      </c>
      <c r="I4" s="158"/>
      <c r="J4" s="162"/>
      <c r="K4" s="163"/>
    </row>
    <row r="5" spans="1:11" ht="47.25" customHeight="1" x14ac:dyDescent="0.15">
      <c r="A5" s="144"/>
      <c r="B5" s="145"/>
      <c r="C5" s="146"/>
      <c r="D5" s="147"/>
      <c r="E5" s="148"/>
      <c r="F5" s="148"/>
      <c r="G5" s="149"/>
      <c r="H5" s="149"/>
      <c r="I5" s="146"/>
      <c r="J5" s="150"/>
      <c r="K5" s="151"/>
    </row>
    <row r="6" spans="1:11" ht="47.25" customHeight="1" x14ac:dyDescent="0.15">
      <c r="A6" s="152"/>
      <c r="B6" s="152"/>
      <c r="C6" s="153"/>
      <c r="D6" s="144"/>
      <c r="E6" s="144"/>
      <c r="F6" s="153"/>
      <c r="G6" s="154"/>
      <c r="H6" s="152"/>
      <c r="I6" s="152"/>
      <c r="J6" s="152"/>
      <c r="K6" s="152"/>
    </row>
    <row r="7" spans="1:11" ht="47.25" customHeight="1" x14ac:dyDescent="0.1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47.25" customHeight="1" x14ac:dyDescent="0.1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47.25" customHeight="1" x14ac:dyDescent="0.1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</row>
    <row r="10" spans="1:11" ht="47.25" customHeight="1" x14ac:dyDescent="0.1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ht="47.25" customHeight="1" x14ac:dyDescent="0.1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ht="47.25" customHeight="1" x14ac:dyDescent="0.1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ht="47.25" customHeight="1" x14ac:dyDescent="0.1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56" t="s">
        <v>81</v>
      </c>
      <c r="C22" s="256"/>
      <c r="D22" s="256"/>
      <c r="E22" s="256"/>
      <c r="F22" s="256"/>
      <c r="G22" s="256"/>
      <c r="H22" s="256"/>
      <c r="I22" s="256"/>
      <c r="J22" s="256"/>
      <c r="K22" s="2"/>
    </row>
    <row r="23" spans="1:11" x14ac:dyDescent="0.15">
      <c r="A23" s="2"/>
      <c r="B23" s="256"/>
      <c r="C23" s="256"/>
      <c r="D23" s="256"/>
      <c r="E23" s="256"/>
      <c r="F23" s="256"/>
      <c r="G23" s="256"/>
      <c r="H23" s="256"/>
      <c r="I23" s="256"/>
      <c r="J23" s="256"/>
      <c r="K23" s="2"/>
    </row>
    <row r="24" spans="1:11" x14ac:dyDescent="0.15">
      <c r="A24" s="2"/>
      <c r="B24" s="256"/>
      <c r="C24" s="256"/>
      <c r="D24" s="256"/>
      <c r="E24" s="256"/>
      <c r="F24" s="256"/>
      <c r="G24" s="256"/>
      <c r="H24" s="256"/>
      <c r="I24" s="256"/>
      <c r="J24" s="256"/>
      <c r="K24" s="2"/>
    </row>
    <row r="25" spans="1:11" x14ac:dyDescent="0.15">
      <c r="A25" s="2"/>
      <c r="B25" s="256"/>
      <c r="C25" s="256"/>
      <c r="D25" s="256"/>
      <c r="E25" s="256"/>
      <c r="F25" s="256"/>
      <c r="G25" s="256"/>
      <c r="H25" s="256"/>
      <c r="I25" s="256"/>
      <c r="J25" s="256"/>
      <c r="K25" s="2"/>
    </row>
    <row r="26" spans="1:11" x14ac:dyDescent="0.15">
      <c r="A26" s="2"/>
      <c r="B26" s="256"/>
      <c r="C26" s="256"/>
      <c r="D26" s="256"/>
      <c r="E26" s="256"/>
      <c r="F26" s="256"/>
      <c r="G26" s="256"/>
      <c r="H26" s="256"/>
      <c r="I26" s="256"/>
      <c r="J26" s="256"/>
      <c r="K26" s="2"/>
    </row>
    <row r="27" spans="1:11" x14ac:dyDescent="0.15">
      <c r="A27" s="2"/>
      <c r="B27" s="256"/>
      <c r="C27" s="256"/>
      <c r="D27" s="256"/>
      <c r="E27" s="256"/>
      <c r="F27" s="256"/>
      <c r="G27" s="256"/>
      <c r="H27" s="256"/>
      <c r="I27" s="256"/>
      <c r="J27" s="256"/>
      <c r="K27" s="2"/>
    </row>
    <row r="28" spans="1:11" x14ac:dyDescent="0.15">
      <c r="A28" s="2"/>
      <c r="B28" s="256"/>
      <c r="C28" s="256"/>
      <c r="D28" s="256"/>
      <c r="E28" s="256"/>
      <c r="F28" s="256"/>
      <c r="G28" s="256"/>
      <c r="H28" s="256"/>
      <c r="I28" s="256"/>
      <c r="J28" s="256"/>
      <c r="K28" s="2"/>
    </row>
    <row r="29" spans="1:11" x14ac:dyDescent="0.15">
      <c r="A29" s="2"/>
      <c r="B29" s="256"/>
      <c r="C29" s="256"/>
      <c r="D29" s="256"/>
      <c r="E29" s="256"/>
      <c r="F29" s="256"/>
      <c r="G29" s="256"/>
      <c r="H29" s="256"/>
      <c r="I29" s="256"/>
      <c r="J29" s="256"/>
      <c r="K29" s="2"/>
    </row>
    <row r="30" spans="1:11" x14ac:dyDescent="0.15">
      <c r="A30" s="2"/>
      <c r="B30" s="256"/>
      <c r="C30" s="256"/>
      <c r="D30" s="256"/>
      <c r="E30" s="256"/>
      <c r="F30" s="256"/>
      <c r="G30" s="256"/>
      <c r="H30" s="256"/>
      <c r="I30" s="256"/>
      <c r="J30" s="256"/>
      <c r="K30" s="2"/>
    </row>
    <row r="31" spans="1:11" x14ac:dyDescent="0.15">
      <c r="A31" s="2"/>
      <c r="B31" s="256"/>
      <c r="C31" s="256"/>
      <c r="D31" s="256"/>
      <c r="E31" s="256"/>
      <c r="F31" s="256"/>
      <c r="G31" s="256"/>
      <c r="H31" s="256"/>
      <c r="I31" s="256"/>
      <c r="J31" s="256"/>
      <c r="K31" s="2"/>
    </row>
    <row r="32" spans="1:11" x14ac:dyDescent="0.15">
      <c r="A32" s="2"/>
      <c r="B32" s="256"/>
      <c r="C32" s="256"/>
      <c r="D32" s="256"/>
      <c r="E32" s="256"/>
      <c r="F32" s="256"/>
      <c r="G32" s="256"/>
      <c r="H32" s="256"/>
      <c r="I32" s="256"/>
      <c r="J32" s="256"/>
      <c r="K32" s="2"/>
    </row>
    <row r="33" spans="1:11" x14ac:dyDescent="0.15">
      <c r="A33" s="2"/>
      <c r="B33" s="256"/>
      <c r="C33" s="256"/>
      <c r="D33" s="256"/>
      <c r="E33" s="256"/>
      <c r="F33" s="256"/>
      <c r="G33" s="256"/>
      <c r="H33" s="256"/>
      <c r="I33" s="256"/>
      <c r="J33" s="256"/>
      <c r="K33" s="2"/>
    </row>
    <row r="34" spans="1:11" x14ac:dyDescent="0.15">
      <c r="A34" s="2"/>
      <c r="B34" s="256"/>
      <c r="C34" s="256"/>
      <c r="D34" s="256"/>
      <c r="E34" s="256"/>
      <c r="F34" s="256"/>
      <c r="G34" s="256"/>
      <c r="H34" s="256"/>
      <c r="I34" s="256"/>
      <c r="J34" s="256"/>
      <c r="K34" s="2"/>
    </row>
    <row r="35" spans="1:11" x14ac:dyDescent="0.15">
      <c r="A35" s="2"/>
      <c r="B35" s="256"/>
      <c r="C35" s="256"/>
      <c r="D35" s="256"/>
      <c r="E35" s="256"/>
      <c r="F35" s="256"/>
      <c r="G35" s="256"/>
      <c r="H35" s="256"/>
      <c r="I35" s="256"/>
      <c r="J35" s="256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25.5" x14ac:dyDescent="0.15">
      <c r="A2" s="143" t="s">
        <v>94</v>
      </c>
      <c r="B2" s="143"/>
      <c r="C2" s="155"/>
      <c r="D2" s="1"/>
      <c r="E2" s="1"/>
      <c r="F2" s="17"/>
      <c r="G2" s="17"/>
      <c r="H2" s="17"/>
      <c r="I2" s="17"/>
      <c r="J2" s="255" t="s">
        <v>147</v>
      </c>
      <c r="K2" s="255"/>
    </row>
    <row r="3" spans="1:11" ht="22.5" customHeight="1" x14ac:dyDescent="0.15">
      <c r="A3" s="4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  <c r="H3" s="5" t="s">
        <v>155</v>
      </c>
      <c r="I3" s="5" t="s">
        <v>156</v>
      </c>
      <c r="J3" s="5" t="s">
        <v>157</v>
      </c>
      <c r="K3" s="5" t="s">
        <v>158</v>
      </c>
    </row>
    <row r="4" spans="1:11" ht="42" customHeight="1" x14ac:dyDescent="0.15">
      <c r="A4" s="144"/>
      <c r="B4" s="145"/>
      <c r="C4" s="146"/>
      <c r="D4" s="159" t="s">
        <v>31</v>
      </c>
      <c r="E4" s="160" t="s">
        <v>109</v>
      </c>
      <c r="F4" s="161" t="s">
        <v>116</v>
      </c>
      <c r="G4" s="161" t="s">
        <v>110</v>
      </c>
      <c r="H4" s="159" t="s">
        <v>31</v>
      </c>
      <c r="I4" s="168"/>
      <c r="J4" s="168"/>
      <c r="K4" s="169"/>
    </row>
    <row r="5" spans="1:11" ht="42" customHeight="1" x14ac:dyDescent="0.15">
      <c r="A5" s="144"/>
      <c r="B5" s="170"/>
      <c r="C5" s="146"/>
      <c r="D5" s="164"/>
      <c r="E5" s="165"/>
      <c r="F5" s="166"/>
      <c r="G5" s="167"/>
      <c r="H5" s="168"/>
      <c r="I5" s="168"/>
      <c r="J5" s="171"/>
      <c r="K5" s="169"/>
    </row>
    <row r="6" spans="1:11" ht="42" customHeight="1" x14ac:dyDescent="0.15">
      <c r="A6" s="144"/>
      <c r="B6" s="144"/>
      <c r="C6" s="153"/>
      <c r="D6" s="144"/>
      <c r="E6" s="144"/>
      <c r="F6" s="153"/>
      <c r="G6" s="144"/>
      <c r="H6" s="144"/>
      <c r="I6" s="144"/>
      <c r="J6" s="144"/>
      <c r="K6" s="144"/>
    </row>
    <row r="7" spans="1:11" ht="42" customHeight="1" x14ac:dyDescent="0.1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1" ht="42" customHeight="1" x14ac:dyDescent="0.1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 ht="42" customHeight="1" x14ac:dyDescent="0.1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42" customHeight="1" x14ac:dyDescent="0.15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56" t="s">
        <v>81</v>
      </c>
      <c r="C16" s="256"/>
      <c r="D16" s="256"/>
      <c r="E16" s="256"/>
      <c r="F16" s="256"/>
      <c r="G16" s="256"/>
      <c r="H16" s="256"/>
      <c r="I16" s="256"/>
      <c r="J16" s="256"/>
      <c r="K16" s="2"/>
    </row>
    <row r="17" spans="1:11" x14ac:dyDescent="0.15">
      <c r="A17" s="2"/>
      <c r="B17" s="256"/>
      <c r="C17" s="256"/>
      <c r="D17" s="256"/>
      <c r="E17" s="256"/>
      <c r="F17" s="256"/>
      <c r="G17" s="256"/>
      <c r="H17" s="256"/>
      <c r="I17" s="256"/>
      <c r="J17" s="256"/>
      <c r="K17" s="2"/>
    </row>
    <row r="18" spans="1:11" x14ac:dyDescent="0.15">
      <c r="A18" s="2"/>
      <c r="B18" s="256"/>
      <c r="C18" s="256"/>
      <c r="D18" s="256"/>
      <c r="E18" s="256"/>
      <c r="F18" s="256"/>
      <c r="G18" s="256"/>
      <c r="H18" s="256"/>
      <c r="I18" s="256"/>
      <c r="J18" s="256"/>
      <c r="K18" s="2"/>
    </row>
    <row r="19" spans="1:11" x14ac:dyDescent="0.15">
      <c r="A19" s="2"/>
      <c r="B19" s="256"/>
      <c r="C19" s="256"/>
      <c r="D19" s="256"/>
      <c r="E19" s="256"/>
      <c r="F19" s="256"/>
      <c r="G19" s="256"/>
      <c r="H19" s="256"/>
      <c r="I19" s="256"/>
      <c r="J19" s="256"/>
      <c r="K19" s="2"/>
    </row>
    <row r="20" spans="1:11" x14ac:dyDescent="0.15">
      <c r="A20" s="2"/>
      <c r="B20" s="256"/>
      <c r="C20" s="256"/>
      <c r="D20" s="256"/>
      <c r="E20" s="256"/>
      <c r="F20" s="256"/>
      <c r="G20" s="256"/>
      <c r="H20" s="256"/>
      <c r="I20" s="256"/>
      <c r="J20" s="256"/>
      <c r="K20" s="2"/>
    </row>
    <row r="21" spans="1:11" x14ac:dyDescent="0.15">
      <c r="A21" s="2"/>
      <c r="B21" s="256"/>
      <c r="C21" s="256"/>
      <c r="D21" s="256"/>
      <c r="E21" s="256"/>
      <c r="F21" s="256"/>
      <c r="G21" s="256"/>
      <c r="H21" s="256"/>
      <c r="I21" s="256"/>
      <c r="J21" s="256"/>
      <c r="K21" s="2"/>
    </row>
    <row r="22" spans="1:11" x14ac:dyDescent="0.15">
      <c r="A22" s="2"/>
      <c r="B22" s="256"/>
      <c r="C22" s="256"/>
      <c r="D22" s="256"/>
      <c r="E22" s="256"/>
      <c r="F22" s="256"/>
      <c r="G22" s="256"/>
      <c r="H22" s="256"/>
      <c r="I22" s="256"/>
      <c r="J22" s="256"/>
      <c r="K22" s="2"/>
    </row>
    <row r="23" spans="1:11" x14ac:dyDescent="0.15">
      <c r="A23" s="2"/>
      <c r="B23" s="256"/>
      <c r="C23" s="256"/>
      <c r="D23" s="256"/>
      <c r="E23" s="256"/>
      <c r="F23" s="256"/>
      <c r="G23" s="256"/>
      <c r="H23" s="256"/>
      <c r="I23" s="256"/>
      <c r="J23" s="256"/>
      <c r="K23" s="2"/>
    </row>
    <row r="24" spans="1:11" x14ac:dyDescent="0.15">
      <c r="A24" s="2"/>
      <c r="B24" s="256"/>
      <c r="C24" s="256"/>
      <c r="D24" s="256"/>
      <c r="E24" s="256"/>
      <c r="F24" s="256"/>
      <c r="G24" s="256"/>
      <c r="H24" s="256"/>
      <c r="I24" s="256"/>
      <c r="J24" s="256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3" sqref="A3:I22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54" t="s">
        <v>5</v>
      </c>
      <c r="B1" s="254"/>
      <c r="C1" s="254"/>
      <c r="D1" s="254"/>
      <c r="E1" s="254"/>
      <c r="F1" s="254"/>
      <c r="G1" s="254"/>
      <c r="H1" s="254"/>
      <c r="I1" s="254"/>
    </row>
    <row r="2" spans="1:9" ht="26.25" thickBot="1" x14ac:dyDescent="0.2">
      <c r="A2" s="62" t="s">
        <v>94</v>
      </c>
      <c r="B2" s="62"/>
      <c r="C2" s="61"/>
      <c r="D2" s="61"/>
      <c r="E2" s="61"/>
      <c r="F2" s="63"/>
      <c r="G2" s="63"/>
      <c r="H2" s="257" t="s">
        <v>2</v>
      </c>
      <c r="I2" s="257"/>
    </row>
    <row r="3" spans="1:9" ht="29.25" customHeight="1" x14ac:dyDescent="0.15">
      <c r="A3" s="305" t="s">
        <v>4</v>
      </c>
      <c r="B3" s="64" t="s">
        <v>15</v>
      </c>
      <c r="C3" s="64" t="s">
        <v>6</v>
      </c>
      <c r="D3" s="64" t="s">
        <v>7</v>
      </c>
      <c r="E3" s="64" t="s">
        <v>8</v>
      </c>
      <c r="F3" s="64" t="s">
        <v>9</v>
      </c>
      <c r="G3" s="65" t="s">
        <v>51</v>
      </c>
      <c r="H3" s="64" t="s">
        <v>14</v>
      </c>
      <c r="I3" s="66" t="s">
        <v>10</v>
      </c>
    </row>
    <row r="4" spans="1:9" s="59" customFormat="1" ht="20.85" customHeight="1" x14ac:dyDescent="0.15">
      <c r="A4" s="306" t="s">
        <v>264</v>
      </c>
      <c r="B4" s="190" t="s">
        <v>245</v>
      </c>
      <c r="C4" s="183">
        <v>6895680</v>
      </c>
      <c r="D4" s="181" t="s">
        <v>246</v>
      </c>
      <c r="E4" s="176" t="s">
        <v>251</v>
      </c>
      <c r="F4" s="182" t="s">
        <v>240</v>
      </c>
      <c r="G4" s="176" t="s">
        <v>253</v>
      </c>
      <c r="H4" s="176" t="s">
        <v>210</v>
      </c>
      <c r="I4" s="179" t="s">
        <v>250</v>
      </c>
    </row>
    <row r="5" spans="1:9" s="59" customFormat="1" ht="20.85" customHeight="1" x14ac:dyDescent="0.15">
      <c r="A5" s="306" t="s">
        <v>243</v>
      </c>
      <c r="B5" s="190" t="s">
        <v>247</v>
      </c>
      <c r="C5" s="183">
        <v>7000000</v>
      </c>
      <c r="D5" s="181" t="s">
        <v>248</v>
      </c>
      <c r="E5" s="176" t="s">
        <v>252</v>
      </c>
      <c r="F5" s="182" t="s">
        <v>249</v>
      </c>
      <c r="G5" s="176" t="s">
        <v>253</v>
      </c>
      <c r="H5" s="176" t="s">
        <v>254</v>
      </c>
      <c r="I5" s="179" t="s">
        <v>171</v>
      </c>
    </row>
    <row r="6" spans="1:9" ht="20.85" customHeight="1" x14ac:dyDescent="0.15">
      <c r="A6" s="245" t="s">
        <v>169</v>
      </c>
      <c r="B6" s="188" t="s">
        <v>118</v>
      </c>
      <c r="C6" s="178">
        <v>26208000</v>
      </c>
      <c r="D6" s="176" t="s">
        <v>111</v>
      </c>
      <c r="E6" s="176" t="s">
        <v>170</v>
      </c>
      <c r="F6" s="176" t="s">
        <v>112</v>
      </c>
      <c r="G6" s="176" t="s">
        <v>168</v>
      </c>
      <c r="H6" s="176" t="s">
        <v>168</v>
      </c>
      <c r="I6" s="179" t="s">
        <v>171</v>
      </c>
    </row>
    <row r="7" spans="1:9" s="59" customFormat="1" ht="20.85" customHeight="1" x14ac:dyDescent="0.15">
      <c r="A7" s="245" t="s">
        <v>255</v>
      </c>
      <c r="B7" s="188" t="s">
        <v>256</v>
      </c>
      <c r="C7" s="178">
        <v>4300000</v>
      </c>
      <c r="D7" s="176" t="s">
        <v>257</v>
      </c>
      <c r="E7" s="176" t="s">
        <v>259</v>
      </c>
      <c r="F7" s="176" t="s">
        <v>258</v>
      </c>
      <c r="G7" s="176" t="s">
        <v>168</v>
      </c>
      <c r="H7" s="176" t="s">
        <v>213</v>
      </c>
      <c r="I7" s="179" t="s">
        <v>171</v>
      </c>
    </row>
    <row r="8" spans="1:9" ht="20.85" customHeight="1" x14ac:dyDescent="0.15">
      <c r="A8" s="242" t="s">
        <v>119</v>
      </c>
      <c r="B8" s="189" t="s">
        <v>96</v>
      </c>
      <c r="C8" s="180">
        <v>3600000</v>
      </c>
      <c r="D8" s="181" t="s">
        <v>104</v>
      </c>
      <c r="E8" s="176" t="s">
        <v>170</v>
      </c>
      <c r="F8" s="182" t="s">
        <v>105</v>
      </c>
      <c r="G8" s="176" t="s">
        <v>168</v>
      </c>
      <c r="H8" s="176" t="s">
        <v>213</v>
      </c>
      <c r="I8" s="179" t="s">
        <v>171</v>
      </c>
    </row>
    <row r="9" spans="1:9" ht="20.85" customHeight="1" x14ac:dyDescent="0.15">
      <c r="A9" s="306" t="s">
        <v>120</v>
      </c>
      <c r="B9" s="190" t="s">
        <v>97</v>
      </c>
      <c r="C9" s="183">
        <v>12531600</v>
      </c>
      <c r="D9" s="181" t="s">
        <v>106</v>
      </c>
      <c r="E9" s="176" t="s">
        <v>170</v>
      </c>
      <c r="F9" s="182" t="s">
        <v>105</v>
      </c>
      <c r="G9" s="176" t="s">
        <v>168</v>
      </c>
      <c r="H9" s="176" t="s">
        <v>213</v>
      </c>
      <c r="I9" s="179" t="s">
        <v>171</v>
      </c>
    </row>
    <row r="10" spans="1:9" ht="20.85" customHeight="1" x14ac:dyDescent="0.15">
      <c r="A10" s="242" t="s">
        <v>121</v>
      </c>
      <c r="B10" s="191" t="s">
        <v>98</v>
      </c>
      <c r="C10" s="184">
        <v>115744590</v>
      </c>
      <c r="D10" s="181" t="s">
        <v>107</v>
      </c>
      <c r="E10" s="176" t="s">
        <v>170</v>
      </c>
      <c r="F10" s="182" t="s">
        <v>105</v>
      </c>
      <c r="G10" s="176" t="s">
        <v>168</v>
      </c>
      <c r="H10" s="176" t="s">
        <v>213</v>
      </c>
      <c r="I10" s="179" t="s">
        <v>171</v>
      </c>
    </row>
    <row r="11" spans="1:9" ht="20.85" customHeight="1" x14ac:dyDescent="0.15">
      <c r="A11" s="242" t="s">
        <v>122</v>
      </c>
      <c r="B11" s="189" t="s">
        <v>99</v>
      </c>
      <c r="C11" s="180">
        <v>1800000</v>
      </c>
      <c r="D11" s="181" t="s">
        <v>107</v>
      </c>
      <c r="E11" s="176" t="s">
        <v>170</v>
      </c>
      <c r="F11" s="182" t="s">
        <v>105</v>
      </c>
      <c r="G11" s="176" t="s">
        <v>168</v>
      </c>
      <c r="H11" s="176" t="s">
        <v>213</v>
      </c>
      <c r="I11" s="179" t="s">
        <v>171</v>
      </c>
    </row>
    <row r="12" spans="1:9" ht="20.85" customHeight="1" x14ac:dyDescent="0.15">
      <c r="A12" s="242" t="s">
        <v>123</v>
      </c>
      <c r="B12" s="189" t="s">
        <v>99</v>
      </c>
      <c r="C12" s="180">
        <v>2520000</v>
      </c>
      <c r="D12" s="181" t="s">
        <v>107</v>
      </c>
      <c r="E12" s="176" t="s">
        <v>170</v>
      </c>
      <c r="F12" s="182" t="s">
        <v>105</v>
      </c>
      <c r="G12" s="176" t="s">
        <v>168</v>
      </c>
      <c r="H12" s="176" t="s">
        <v>213</v>
      </c>
      <c r="I12" s="179" t="s">
        <v>171</v>
      </c>
    </row>
    <row r="13" spans="1:9" ht="20.85" customHeight="1" x14ac:dyDescent="0.15">
      <c r="A13" s="242" t="s">
        <v>124</v>
      </c>
      <c r="B13" s="190" t="s">
        <v>100</v>
      </c>
      <c r="C13" s="183">
        <v>4200000</v>
      </c>
      <c r="D13" s="181" t="s">
        <v>107</v>
      </c>
      <c r="E13" s="176" t="s">
        <v>170</v>
      </c>
      <c r="F13" s="182" t="s">
        <v>105</v>
      </c>
      <c r="G13" s="176" t="s">
        <v>168</v>
      </c>
      <c r="H13" s="176" t="s">
        <v>213</v>
      </c>
      <c r="I13" s="179" t="s">
        <v>171</v>
      </c>
    </row>
    <row r="14" spans="1:9" ht="20.85" customHeight="1" x14ac:dyDescent="0.15">
      <c r="A14" s="242" t="s">
        <v>125</v>
      </c>
      <c r="B14" s="190" t="s">
        <v>101</v>
      </c>
      <c r="C14" s="183">
        <v>3960000</v>
      </c>
      <c r="D14" s="181" t="s">
        <v>104</v>
      </c>
      <c r="E14" s="176" t="s">
        <v>170</v>
      </c>
      <c r="F14" s="182" t="s">
        <v>105</v>
      </c>
      <c r="G14" s="176" t="s">
        <v>168</v>
      </c>
      <c r="H14" s="176" t="s">
        <v>213</v>
      </c>
      <c r="I14" s="179" t="s">
        <v>171</v>
      </c>
    </row>
    <row r="15" spans="1:9" ht="20.25" customHeight="1" x14ac:dyDescent="0.15">
      <c r="A15" s="242" t="s">
        <v>126</v>
      </c>
      <c r="B15" s="191" t="s">
        <v>102</v>
      </c>
      <c r="C15" s="184">
        <v>840318000</v>
      </c>
      <c r="D15" s="181" t="s">
        <v>106</v>
      </c>
      <c r="E15" s="176" t="s">
        <v>170</v>
      </c>
      <c r="F15" s="182" t="s">
        <v>105</v>
      </c>
      <c r="G15" s="176" t="s">
        <v>168</v>
      </c>
      <c r="H15" s="176" t="s">
        <v>213</v>
      </c>
      <c r="I15" s="179" t="s">
        <v>171</v>
      </c>
    </row>
    <row r="16" spans="1:9" ht="20.25" customHeight="1" x14ac:dyDescent="0.15">
      <c r="A16" s="242" t="s">
        <v>127</v>
      </c>
      <c r="B16" s="190" t="s">
        <v>103</v>
      </c>
      <c r="C16" s="183">
        <v>2640000</v>
      </c>
      <c r="D16" s="181" t="s">
        <v>108</v>
      </c>
      <c r="E16" s="176" t="s">
        <v>170</v>
      </c>
      <c r="F16" s="182" t="s">
        <v>105</v>
      </c>
      <c r="G16" s="176" t="s">
        <v>168</v>
      </c>
      <c r="H16" s="176" t="s">
        <v>213</v>
      </c>
      <c r="I16" s="179" t="s">
        <v>171</v>
      </c>
    </row>
    <row r="17" spans="1:9" ht="20.25" customHeight="1" x14ac:dyDescent="0.15">
      <c r="A17" s="307" t="s">
        <v>172</v>
      </c>
      <c r="B17" s="99" t="s">
        <v>176</v>
      </c>
      <c r="C17" s="100">
        <v>330000</v>
      </c>
      <c r="D17" s="99" t="s">
        <v>173</v>
      </c>
      <c r="E17" s="99" t="s">
        <v>175</v>
      </c>
      <c r="F17" s="99" t="s">
        <v>175</v>
      </c>
      <c r="G17" s="99" t="s">
        <v>175</v>
      </c>
      <c r="H17" s="99" t="s">
        <v>175</v>
      </c>
      <c r="I17" s="101"/>
    </row>
    <row r="18" spans="1:9" ht="20.25" customHeight="1" x14ac:dyDescent="0.15">
      <c r="A18" s="307" t="s">
        <v>178</v>
      </c>
      <c r="B18" s="99" t="s">
        <v>176</v>
      </c>
      <c r="C18" s="100">
        <v>470000</v>
      </c>
      <c r="D18" s="99" t="s">
        <v>173</v>
      </c>
      <c r="E18" s="99" t="s">
        <v>179</v>
      </c>
      <c r="F18" s="99" t="s">
        <v>179</v>
      </c>
      <c r="G18" s="99" t="s">
        <v>179</v>
      </c>
      <c r="H18" s="99" t="s">
        <v>179</v>
      </c>
      <c r="I18" s="101"/>
    </row>
    <row r="19" spans="1:9" ht="20.25" customHeight="1" x14ac:dyDescent="0.15">
      <c r="A19" s="307" t="s">
        <v>180</v>
      </c>
      <c r="B19" s="99" t="s">
        <v>184</v>
      </c>
      <c r="C19" s="100">
        <v>3675650</v>
      </c>
      <c r="D19" s="99" t="s">
        <v>159</v>
      </c>
      <c r="E19" s="99" t="s">
        <v>183</v>
      </c>
      <c r="F19" s="99" t="s">
        <v>183</v>
      </c>
      <c r="G19" s="99" t="s">
        <v>183</v>
      </c>
      <c r="H19" s="99" t="s">
        <v>183</v>
      </c>
      <c r="I19" s="101"/>
    </row>
    <row r="20" spans="1:9" ht="20.25" customHeight="1" x14ac:dyDescent="0.15">
      <c r="A20" s="307" t="s">
        <v>186</v>
      </c>
      <c r="B20" s="99" t="s">
        <v>189</v>
      </c>
      <c r="C20" s="100">
        <v>3300000</v>
      </c>
      <c r="D20" s="99" t="s">
        <v>211</v>
      </c>
      <c r="E20" s="99" t="s">
        <v>188</v>
      </c>
      <c r="F20" s="99" t="s">
        <v>188</v>
      </c>
      <c r="G20" s="99" t="s">
        <v>188</v>
      </c>
      <c r="H20" s="99" t="s">
        <v>188</v>
      </c>
      <c r="I20" s="101"/>
    </row>
    <row r="21" spans="1:9" ht="20.25" customHeight="1" x14ac:dyDescent="0.15">
      <c r="A21" s="307" t="s">
        <v>191</v>
      </c>
      <c r="B21" s="99" t="s">
        <v>195</v>
      </c>
      <c r="C21" s="100">
        <v>1052200</v>
      </c>
      <c r="D21" s="99" t="s">
        <v>192</v>
      </c>
      <c r="E21" s="99" t="s">
        <v>212</v>
      </c>
      <c r="F21" s="99" t="s">
        <v>194</v>
      </c>
      <c r="G21" s="99" t="s">
        <v>194</v>
      </c>
      <c r="H21" s="99" t="s">
        <v>194</v>
      </c>
      <c r="I21" s="101"/>
    </row>
    <row r="22" spans="1:9" ht="20.25" customHeight="1" thickBot="1" x14ac:dyDescent="0.2">
      <c r="A22" s="308" t="s">
        <v>160</v>
      </c>
      <c r="B22" s="309" t="s">
        <v>161</v>
      </c>
      <c r="C22" s="310">
        <v>9930670</v>
      </c>
      <c r="D22" s="309" t="s">
        <v>162</v>
      </c>
      <c r="E22" s="309" t="s">
        <v>163</v>
      </c>
      <c r="F22" s="309" t="s">
        <v>164</v>
      </c>
      <c r="G22" s="309" t="s">
        <v>210</v>
      </c>
      <c r="H22" s="309" t="s">
        <v>210</v>
      </c>
      <c r="I22" s="31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5" zoomScaleNormal="85" workbookViewId="0">
      <selection activeCell="B4" sqref="B4:B20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5546875" style="13" customWidth="1"/>
  </cols>
  <sheetData>
    <row r="1" spans="1:9" ht="25.5" x14ac:dyDescent="0.15">
      <c r="A1" s="254" t="s">
        <v>11</v>
      </c>
      <c r="B1" s="254"/>
      <c r="C1" s="254"/>
      <c r="D1" s="254"/>
      <c r="E1" s="254"/>
      <c r="F1" s="254"/>
      <c r="G1" s="254"/>
      <c r="H1" s="254"/>
      <c r="I1" s="254"/>
    </row>
    <row r="2" spans="1:9" ht="26.25" thickBot="1" x14ac:dyDescent="0.2">
      <c r="A2" s="258" t="s">
        <v>94</v>
      </c>
      <c r="B2" s="258"/>
      <c r="C2" s="185"/>
      <c r="D2" s="185"/>
      <c r="E2" s="185"/>
      <c r="F2" s="185"/>
      <c r="G2" s="185"/>
      <c r="H2" s="185"/>
      <c r="I2" s="192" t="s">
        <v>68</v>
      </c>
    </row>
    <row r="3" spans="1:9" ht="26.25" customHeight="1" x14ac:dyDescent="0.15">
      <c r="A3" s="193" t="s">
        <v>3</v>
      </c>
      <c r="B3" s="64" t="s">
        <v>4</v>
      </c>
      <c r="C3" s="64" t="s">
        <v>63</v>
      </c>
      <c r="D3" s="64" t="s">
        <v>64</v>
      </c>
      <c r="E3" s="64" t="s">
        <v>69</v>
      </c>
      <c r="F3" s="64" t="s">
        <v>65</v>
      </c>
      <c r="G3" s="64" t="s">
        <v>66</v>
      </c>
      <c r="H3" s="64" t="s">
        <v>67</v>
      </c>
      <c r="I3" s="66" t="s">
        <v>80</v>
      </c>
    </row>
    <row r="4" spans="1:9" s="59" customFormat="1" ht="26.25" customHeight="1" x14ac:dyDescent="0.15">
      <c r="A4" s="243" t="s">
        <v>94</v>
      </c>
      <c r="B4" s="246" t="s">
        <v>244</v>
      </c>
      <c r="C4" s="232" t="s">
        <v>242</v>
      </c>
      <c r="D4" s="233">
        <v>6895680</v>
      </c>
      <c r="E4" s="229" t="s">
        <v>31</v>
      </c>
      <c r="F4" s="233">
        <v>574640</v>
      </c>
      <c r="G4" s="233">
        <v>574640</v>
      </c>
      <c r="H4" s="233">
        <v>574640</v>
      </c>
      <c r="I4" s="244"/>
    </row>
    <row r="5" spans="1:9" s="59" customFormat="1" ht="26.25" customHeight="1" x14ac:dyDescent="0.15">
      <c r="A5" s="243" t="s">
        <v>94</v>
      </c>
      <c r="B5" s="246" t="s">
        <v>243</v>
      </c>
      <c r="C5" s="232" t="s">
        <v>242</v>
      </c>
      <c r="D5" s="233">
        <v>7000000</v>
      </c>
      <c r="E5" s="229" t="s">
        <v>31</v>
      </c>
      <c r="F5" s="233">
        <v>358370</v>
      </c>
      <c r="G5" s="233">
        <v>358370</v>
      </c>
      <c r="H5" s="233">
        <v>358370</v>
      </c>
      <c r="I5" s="244"/>
    </row>
    <row r="6" spans="1:9" ht="28.5" customHeight="1" x14ac:dyDescent="0.15">
      <c r="A6" s="228" t="s">
        <v>94</v>
      </c>
      <c r="B6" s="246" t="s">
        <v>232</v>
      </c>
      <c r="C6" s="232" t="s">
        <v>129</v>
      </c>
      <c r="D6" s="233">
        <v>3600000</v>
      </c>
      <c r="E6" s="229" t="s">
        <v>31</v>
      </c>
      <c r="F6" s="233">
        <v>300000</v>
      </c>
      <c r="G6" s="233">
        <v>300000</v>
      </c>
      <c r="H6" s="233">
        <v>300000</v>
      </c>
      <c r="I6" s="234"/>
    </row>
    <row r="7" spans="1:9" s="59" customFormat="1" ht="28.5" customHeight="1" x14ac:dyDescent="0.15">
      <c r="A7" s="228" t="s">
        <v>94</v>
      </c>
      <c r="B7" s="246" t="s">
        <v>233</v>
      </c>
      <c r="C7" s="232" t="s">
        <v>130</v>
      </c>
      <c r="D7" s="233">
        <v>12531600</v>
      </c>
      <c r="E7" s="229" t="s">
        <v>31</v>
      </c>
      <c r="F7" s="233">
        <v>1044300</v>
      </c>
      <c r="G7" s="233">
        <v>1044300</v>
      </c>
      <c r="H7" s="233">
        <v>1044300</v>
      </c>
      <c r="I7" s="234"/>
    </row>
    <row r="8" spans="1:9" s="59" customFormat="1" ht="28.5" customHeight="1" x14ac:dyDescent="0.15">
      <c r="A8" s="228" t="s">
        <v>94</v>
      </c>
      <c r="B8" s="246" t="s">
        <v>234</v>
      </c>
      <c r="C8" s="232" t="s">
        <v>131</v>
      </c>
      <c r="D8" s="233">
        <v>115744590</v>
      </c>
      <c r="E8" s="229" t="s">
        <v>31</v>
      </c>
      <c r="F8" s="233">
        <v>9250810</v>
      </c>
      <c r="G8" s="233">
        <v>9250810</v>
      </c>
      <c r="H8" s="233">
        <v>9250810</v>
      </c>
      <c r="I8" s="234"/>
    </row>
    <row r="9" spans="1:9" s="59" customFormat="1" ht="28.5" customHeight="1" x14ac:dyDescent="0.15">
      <c r="A9" s="228" t="s">
        <v>94</v>
      </c>
      <c r="B9" s="246" t="s">
        <v>235</v>
      </c>
      <c r="C9" s="232" t="s">
        <v>132</v>
      </c>
      <c r="D9" s="233">
        <v>1800000</v>
      </c>
      <c r="E9" s="229" t="s">
        <v>31</v>
      </c>
      <c r="F9" s="233">
        <v>150000</v>
      </c>
      <c r="G9" s="233">
        <v>150000</v>
      </c>
      <c r="H9" s="233">
        <v>150000</v>
      </c>
      <c r="I9" s="234"/>
    </row>
    <row r="10" spans="1:9" s="59" customFormat="1" ht="28.5" customHeight="1" x14ac:dyDescent="0.15">
      <c r="A10" s="228" t="s">
        <v>94</v>
      </c>
      <c r="B10" s="246" t="s">
        <v>236</v>
      </c>
      <c r="C10" s="232" t="s">
        <v>132</v>
      </c>
      <c r="D10" s="233">
        <v>2520000</v>
      </c>
      <c r="E10" s="229" t="s">
        <v>31</v>
      </c>
      <c r="F10" s="233">
        <v>210000</v>
      </c>
      <c r="G10" s="233">
        <v>210000</v>
      </c>
      <c r="H10" s="233">
        <v>210000</v>
      </c>
      <c r="I10" s="234"/>
    </row>
    <row r="11" spans="1:9" s="59" customFormat="1" ht="28.5" customHeight="1" x14ac:dyDescent="0.15">
      <c r="A11" s="228" t="s">
        <v>260</v>
      </c>
      <c r="B11" s="246" t="s">
        <v>261</v>
      </c>
      <c r="C11" s="232" t="s">
        <v>262</v>
      </c>
      <c r="D11" s="233">
        <v>3876000</v>
      </c>
      <c r="E11" s="229" t="s">
        <v>263</v>
      </c>
      <c r="F11" s="233">
        <v>646000</v>
      </c>
      <c r="G11" s="233">
        <v>646000</v>
      </c>
      <c r="H11" s="233">
        <v>646000</v>
      </c>
      <c r="I11" s="234"/>
    </row>
    <row r="12" spans="1:9" s="59" customFormat="1" ht="28.5" customHeight="1" x14ac:dyDescent="0.15">
      <c r="A12" s="228" t="s">
        <v>94</v>
      </c>
      <c r="B12" s="246" t="s">
        <v>237</v>
      </c>
      <c r="C12" s="232" t="s">
        <v>133</v>
      </c>
      <c r="D12" s="233">
        <v>4200000</v>
      </c>
      <c r="E12" s="229" t="s">
        <v>31</v>
      </c>
      <c r="F12" s="233">
        <v>350000</v>
      </c>
      <c r="G12" s="233">
        <v>350000</v>
      </c>
      <c r="H12" s="233">
        <v>350000</v>
      </c>
      <c r="I12" s="234"/>
    </row>
    <row r="13" spans="1:9" s="59" customFormat="1" ht="28.5" customHeight="1" x14ac:dyDescent="0.15">
      <c r="A13" s="228" t="s">
        <v>94</v>
      </c>
      <c r="B13" s="246" t="s">
        <v>134</v>
      </c>
      <c r="C13" s="232" t="s">
        <v>135</v>
      </c>
      <c r="D13" s="233">
        <v>3960000</v>
      </c>
      <c r="E13" s="229" t="s">
        <v>31</v>
      </c>
      <c r="F13" s="233">
        <v>330000</v>
      </c>
      <c r="G13" s="233">
        <v>330000</v>
      </c>
      <c r="H13" s="233">
        <v>330000</v>
      </c>
      <c r="I13" s="234"/>
    </row>
    <row r="14" spans="1:9" s="59" customFormat="1" ht="28.5" customHeight="1" x14ac:dyDescent="0.15">
      <c r="A14" s="228" t="s">
        <v>94</v>
      </c>
      <c r="B14" s="246" t="s">
        <v>238</v>
      </c>
      <c r="C14" s="232" t="s">
        <v>136</v>
      </c>
      <c r="D14" s="233">
        <v>840318000</v>
      </c>
      <c r="E14" s="229" t="s">
        <v>31</v>
      </c>
      <c r="F14" s="233">
        <v>68786620</v>
      </c>
      <c r="G14" s="233">
        <v>68786620</v>
      </c>
      <c r="H14" s="233">
        <v>68786620</v>
      </c>
      <c r="I14" s="234"/>
    </row>
    <row r="15" spans="1:9" s="59" customFormat="1" ht="28.5" customHeight="1" x14ac:dyDescent="0.15">
      <c r="A15" s="228" t="s">
        <v>94</v>
      </c>
      <c r="B15" s="246" t="s">
        <v>239</v>
      </c>
      <c r="C15" s="232" t="s">
        <v>137</v>
      </c>
      <c r="D15" s="233">
        <v>2640000</v>
      </c>
      <c r="E15" s="229" t="s">
        <v>31</v>
      </c>
      <c r="F15" s="233">
        <v>220000</v>
      </c>
      <c r="G15" s="233">
        <v>220000</v>
      </c>
      <c r="H15" s="233">
        <v>220000</v>
      </c>
      <c r="I15" s="234"/>
    </row>
    <row r="16" spans="1:9" s="59" customFormat="1" ht="28.5" customHeight="1" x14ac:dyDescent="0.15">
      <c r="A16" s="228" t="s">
        <v>94</v>
      </c>
      <c r="B16" s="246" t="s">
        <v>241</v>
      </c>
      <c r="C16" s="232" t="s">
        <v>128</v>
      </c>
      <c r="D16" s="233">
        <v>26208000</v>
      </c>
      <c r="E16" s="229" t="s">
        <v>31</v>
      </c>
      <c r="F16" s="233">
        <v>2062200</v>
      </c>
      <c r="G16" s="233">
        <v>2062200</v>
      </c>
      <c r="H16" s="233">
        <v>2062200</v>
      </c>
      <c r="I16" s="234"/>
    </row>
    <row r="17" spans="1:9" ht="28.5" customHeight="1" x14ac:dyDescent="0.15">
      <c r="A17" s="228" t="s">
        <v>94</v>
      </c>
      <c r="B17" s="247" t="s">
        <v>225</v>
      </c>
      <c r="C17" s="230" t="s">
        <v>226</v>
      </c>
      <c r="D17" s="231">
        <v>330000</v>
      </c>
      <c r="E17" s="229" t="s">
        <v>31</v>
      </c>
      <c r="F17" s="231">
        <v>330000</v>
      </c>
      <c r="G17" s="231">
        <v>330000</v>
      </c>
      <c r="H17" s="231">
        <v>330000</v>
      </c>
      <c r="I17" s="235"/>
    </row>
    <row r="18" spans="1:9" ht="28.5" customHeight="1" x14ac:dyDescent="0.15">
      <c r="A18" s="228" t="s">
        <v>94</v>
      </c>
      <c r="B18" s="246" t="s">
        <v>180</v>
      </c>
      <c r="C18" s="230" t="s">
        <v>227</v>
      </c>
      <c r="D18" s="231">
        <v>3442450</v>
      </c>
      <c r="E18" s="229" t="s">
        <v>31</v>
      </c>
      <c r="F18" s="231">
        <v>3442450</v>
      </c>
      <c r="G18" s="231">
        <v>3442450</v>
      </c>
      <c r="H18" s="231">
        <v>3442450</v>
      </c>
      <c r="I18" s="235"/>
    </row>
    <row r="19" spans="1:9" ht="28.5" customHeight="1" x14ac:dyDescent="0.15">
      <c r="A19" s="228" t="s">
        <v>94</v>
      </c>
      <c r="B19" s="246" t="s">
        <v>228</v>
      </c>
      <c r="C19" s="230" t="s">
        <v>229</v>
      </c>
      <c r="D19" s="231">
        <v>9930670</v>
      </c>
      <c r="E19" s="229" t="s">
        <v>31</v>
      </c>
      <c r="F19" s="231">
        <v>9930670</v>
      </c>
      <c r="G19" s="231">
        <v>9930670</v>
      </c>
      <c r="H19" s="231">
        <v>9930670</v>
      </c>
      <c r="I19" s="235"/>
    </row>
    <row r="20" spans="1:9" ht="28.5" customHeight="1" thickBot="1" x14ac:dyDescent="0.2">
      <c r="A20" s="236" t="s">
        <v>94</v>
      </c>
      <c r="B20" s="248" t="s">
        <v>230</v>
      </c>
      <c r="C20" s="237" t="s">
        <v>231</v>
      </c>
      <c r="D20" s="238">
        <v>1052200</v>
      </c>
      <c r="E20" s="239" t="s">
        <v>31</v>
      </c>
      <c r="F20" s="238">
        <v>1052200</v>
      </c>
      <c r="G20" s="238">
        <v>1052200</v>
      </c>
      <c r="H20" s="238">
        <v>1052200</v>
      </c>
      <c r="I20" s="240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54" t="s">
        <v>12</v>
      </c>
      <c r="B1" s="254"/>
      <c r="C1" s="254"/>
      <c r="D1" s="254"/>
      <c r="E1" s="254"/>
    </row>
    <row r="2" spans="1:5" ht="26.25" thickBot="1" x14ac:dyDescent="0.2">
      <c r="A2" s="62" t="s">
        <v>94</v>
      </c>
      <c r="B2" s="62"/>
      <c r="C2" s="61"/>
      <c r="D2" s="61"/>
      <c r="E2" s="186" t="s">
        <v>38</v>
      </c>
    </row>
    <row r="3" spans="1:5" ht="21" customHeight="1" x14ac:dyDescent="0.15">
      <c r="A3" s="265" t="s">
        <v>39</v>
      </c>
      <c r="B3" s="68" t="s">
        <v>40</v>
      </c>
      <c r="C3" s="268" t="s">
        <v>172</v>
      </c>
      <c r="D3" s="269"/>
      <c r="E3" s="270"/>
    </row>
    <row r="4" spans="1:5" ht="21" customHeight="1" x14ac:dyDescent="0.15">
      <c r="A4" s="266"/>
      <c r="B4" s="69" t="s">
        <v>41</v>
      </c>
      <c r="C4" s="40">
        <v>350000</v>
      </c>
      <c r="D4" s="70" t="s">
        <v>42</v>
      </c>
      <c r="E4" s="67">
        <v>330000</v>
      </c>
    </row>
    <row r="5" spans="1:5" ht="21" customHeight="1" x14ac:dyDescent="0.15">
      <c r="A5" s="266"/>
      <c r="B5" s="69" t="s">
        <v>43</v>
      </c>
      <c r="C5" s="38">
        <v>0.94</v>
      </c>
      <c r="D5" s="70" t="s">
        <v>18</v>
      </c>
      <c r="E5" s="67">
        <v>330000</v>
      </c>
    </row>
    <row r="6" spans="1:5" ht="21" customHeight="1" x14ac:dyDescent="0.15">
      <c r="A6" s="266"/>
      <c r="B6" s="69" t="s">
        <v>17</v>
      </c>
      <c r="C6" s="39" t="s">
        <v>173</v>
      </c>
      <c r="D6" s="70" t="s">
        <v>70</v>
      </c>
      <c r="E6" s="60" t="s">
        <v>174</v>
      </c>
    </row>
    <row r="7" spans="1:5" ht="21" customHeight="1" x14ac:dyDescent="0.15">
      <c r="A7" s="266"/>
      <c r="B7" s="69" t="s">
        <v>44</v>
      </c>
      <c r="C7" s="71" t="s">
        <v>113</v>
      </c>
      <c r="D7" s="70" t="s">
        <v>45</v>
      </c>
      <c r="E7" s="60" t="s">
        <v>175</v>
      </c>
    </row>
    <row r="8" spans="1:5" ht="21" customHeight="1" x14ac:dyDescent="0.15">
      <c r="A8" s="266"/>
      <c r="B8" s="69" t="s">
        <v>46</v>
      </c>
      <c r="C8" s="71" t="s">
        <v>62</v>
      </c>
      <c r="D8" s="70" t="s">
        <v>20</v>
      </c>
      <c r="E8" s="72" t="s">
        <v>176</v>
      </c>
    </row>
    <row r="9" spans="1:5" ht="21" customHeight="1" thickBot="1" x14ac:dyDescent="0.2">
      <c r="A9" s="267"/>
      <c r="B9" s="73" t="s">
        <v>47</v>
      </c>
      <c r="C9" s="74" t="s">
        <v>114</v>
      </c>
      <c r="D9" s="75" t="s">
        <v>48</v>
      </c>
      <c r="E9" s="76" t="s">
        <v>177</v>
      </c>
    </row>
    <row r="10" spans="1:5" ht="21" customHeight="1" thickTop="1" x14ac:dyDescent="0.15">
      <c r="A10" s="260" t="s">
        <v>39</v>
      </c>
      <c r="B10" s="77" t="s">
        <v>40</v>
      </c>
      <c r="C10" s="262" t="s">
        <v>178</v>
      </c>
      <c r="D10" s="263"/>
      <c r="E10" s="264"/>
    </row>
    <row r="11" spans="1:5" ht="21" customHeight="1" x14ac:dyDescent="0.15">
      <c r="A11" s="260"/>
      <c r="B11" s="69" t="s">
        <v>41</v>
      </c>
      <c r="C11" s="40">
        <v>490000</v>
      </c>
      <c r="D11" s="70" t="s">
        <v>42</v>
      </c>
      <c r="E11" s="41">
        <v>470000</v>
      </c>
    </row>
    <row r="12" spans="1:5" ht="21" customHeight="1" x14ac:dyDescent="0.15">
      <c r="A12" s="260"/>
      <c r="B12" s="69" t="s">
        <v>43</v>
      </c>
      <c r="C12" s="38">
        <v>0.96</v>
      </c>
      <c r="D12" s="70" t="s">
        <v>18</v>
      </c>
      <c r="E12" s="41">
        <v>470000</v>
      </c>
    </row>
    <row r="13" spans="1:5" ht="21" customHeight="1" x14ac:dyDescent="0.15">
      <c r="A13" s="260"/>
      <c r="B13" s="69" t="s">
        <v>17</v>
      </c>
      <c r="C13" s="39" t="s">
        <v>173</v>
      </c>
      <c r="D13" s="70" t="s">
        <v>70</v>
      </c>
      <c r="E13" s="42" t="s">
        <v>199</v>
      </c>
    </row>
    <row r="14" spans="1:5" ht="21" customHeight="1" x14ac:dyDescent="0.15">
      <c r="A14" s="260"/>
      <c r="B14" s="69" t="s">
        <v>44</v>
      </c>
      <c r="C14" s="71" t="s">
        <v>113</v>
      </c>
      <c r="D14" s="70" t="s">
        <v>45</v>
      </c>
      <c r="E14" s="42" t="s">
        <v>179</v>
      </c>
    </row>
    <row r="15" spans="1:5" ht="21" customHeight="1" x14ac:dyDescent="0.15">
      <c r="A15" s="260"/>
      <c r="B15" s="69" t="s">
        <v>46</v>
      </c>
      <c r="C15" s="71" t="s">
        <v>62</v>
      </c>
      <c r="D15" s="70" t="s">
        <v>20</v>
      </c>
      <c r="E15" s="72" t="s">
        <v>176</v>
      </c>
    </row>
    <row r="16" spans="1:5" ht="21" customHeight="1" thickBot="1" x14ac:dyDescent="0.2">
      <c r="A16" s="261"/>
      <c r="B16" s="79" t="s">
        <v>47</v>
      </c>
      <c r="C16" s="80" t="s">
        <v>114</v>
      </c>
      <c r="D16" s="81" t="s">
        <v>48</v>
      </c>
      <c r="E16" s="76" t="s">
        <v>177</v>
      </c>
    </row>
    <row r="17" spans="1:5" ht="21" customHeight="1" thickTop="1" x14ac:dyDescent="0.15">
      <c r="A17" s="259" t="s">
        <v>39</v>
      </c>
      <c r="B17" s="83" t="s">
        <v>40</v>
      </c>
      <c r="C17" s="262" t="s">
        <v>180</v>
      </c>
      <c r="D17" s="263"/>
      <c r="E17" s="264"/>
    </row>
    <row r="18" spans="1:5" ht="21" customHeight="1" x14ac:dyDescent="0.15">
      <c r="A18" s="260"/>
      <c r="B18" s="69" t="s">
        <v>41</v>
      </c>
      <c r="C18" s="40">
        <v>3675650</v>
      </c>
      <c r="D18" s="70" t="s">
        <v>42</v>
      </c>
      <c r="E18" s="41">
        <v>3442450</v>
      </c>
    </row>
    <row r="19" spans="1:5" ht="21" customHeight="1" x14ac:dyDescent="0.15">
      <c r="A19" s="260"/>
      <c r="B19" s="69" t="s">
        <v>43</v>
      </c>
      <c r="C19" s="38">
        <v>0.94</v>
      </c>
      <c r="D19" s="70" t="s">
        <v>18</v>
      </c>
      <c r="E19" s="41">
        <v>3442450</v>
      </c>
    </row>
    <row r="20" spans="1:5" ht="21" customHeight="1" x14ac:dyDescent="0.15">
      <c r="A20" s="260"/>
      <c r="B20" s="69" t="s">
        <v>17</v>
      </c>
      <c r="C20" s="39" t="s">
        <v>181</v>
      </c>
      <c r="D20" s="70" t="s">
        <v>70</v>
      </c>
      <c r="E20" s="42" t="s">
        <v>182</v>
      </c>
    </row>
    <row r="21" spans="1:5" ht="21" customHeight="1" x14ac:dyDescent="0.15">
      <c r="A21" s="260"/>
      <c r="B21" s="69" t="s">
        <v>44</v>
      </c>
      <c r="C21" s="71" t="s">
        <v>113</v>
      </c>
      <c r="D21" s="70" t="s">
        <v>45</v>
      </c>
      <c r="E21" s="42" t="s">
        <v>183</v>
      </c>
    </row>
    <row r="22" spans="1:5" ht="21" customHeight="1" x14ac:dyDescent="0.15">
      <c r="A22" s="260"/>
      <c r="B22" s="69" t="s">
        <v>46</v>
      </c>
      <c r="C22" s="71" t="s">
        <v>62</v>
      </c>
      <c r="D22" s="70" t="s">
        <v>20</v>
      </c>
      <c r="E22" s="78" t="s">
        <v>184</v>
      </c>
    </row>
    <row r="23" spans="1:5" ht="21" customHeight="1" thickBot="1" x14ac:dyDescent="0.2">
      <c r="A23" s="261"/>
      <c r="B23" s="79" t="s">
        <v>47</v>
      </c>
      <c r="C23" s="80" t="s">
        <v>114</v>
      </c>
      <c r="D23" s="81" t="s">
        <v>48</v>
      </c>
      <c r="E23" s="82" t="s">
        <v>185</v>
      </c>
    </row>
    <row r="24" spans="1:5" ht="21" customHeight="1" thickTop="1" x14ac:dyDescent="0.15">
      <c r="A24" s="259" t="s">
        <v>39</v>
      </c>
      <c r="B24" s="83" t="s">
        <v>40</v>
      </c>
      <c r="C24" s="271" t="s">
        <v>186</v>
      </c>
      <c r="D24" s="272"/>
      <c r="E24" s="273"/>
    </row>
    <row r="25" spans="1:5" ht="21" customHeight="1" x14ac:dyDescent="0.15">
      <c r="A25" s="260"/>
      <c r="B25" s="69" t="s">
        <v>41</v>
      </c>
      <c r="C25" s="40">
        <v>3475000</v>
      </c>
      <c r="D25" s="70" t="s">
        <v>42</v>
      </c>
      <c r="E25" s="41">
        <v>3300000</v>
      </c>
    </row>
    <row r="26" spans="1:5" ht="21" customHeight="1" x14ac:dyDescent="0.15">
      <c r="A26" s="260"/>
      <c r="B26" s="69" t="s">
        <v>43</v>
      </c>
      <c r="C26" s="38">
        <v>0.95</v>
      </c>
      <c r="D26" s="70" t="s">
        <v>18</v>
      </c>
      <c r="E26" s="41">
        <v>3300000</v>
      </c>
    </row>
    <row r="27" spans="1:5" ht="21" customHeight="1" x14ac:dyDescent="0.15">
      <c r="A27" s="260"/>
      <c r="B27" s="69" t="s">
        <v>17</v>
      </c>
      <c r="C27" s="39" t="s">
        <v>202</v>
      </c>
      <c r="D27" s="70" t="s">
        <v>88</v>
      </c>
      <c r="E27" s="42" t="s">
        <v>187</v>
      </c>
    </row>
    <row r="28" spans="1:5" ht="21" customHeight="1" x14ac:dyDescent="0.15">
      <c r="A28" s="260"/>
      <c r="B28" s="69" t="s">
        <v>44</v>
      </c>
      <c r="C28" s="71" t="s">
        <v>113</v>
      </c>
      <c r="D28" s="70" t="s">
        <v>45</v>
      </c>
      <c r="E28" s="42" t="s">
        <v>188</v>
      </c>
    </row>
    <row r="29" spans="1:5" ht="21" customHeight="1" x14ac:dyDescent="0.15">
      <c r="A29" s="260"/>
      <c r="B29" s="69" t="s">
        <v>46</v>
      </c>
      <c r="C29" s="71" t="s">
        <v>62</v>
      </c>
      <c r="D29" s="70" t="s">
        <v>20</v>
      </c>
      <c r="E29" s="78" t="s">
        <v>189</v>
      </c>
    </row>
    <row r="30" spans="1:5" ht="21" customHeight="1" thickBot="1" x14ac:dyDescent="0.2">
      <c r="A30" s="261"/>
      <c r="B30" s="79" t="s">
        <v>47</v>
      </c>
      <c r="C30" s="80" t="s">
        <v>114</v>
      </c>
      <c r="D30" s="81" t="s">
        <v>48</v>
      </c>
      <c r="E30" s="82" t="s">
        <v>190</v>
      </c>
    </row>
    <row r="31" spans="1:5" s="59" customFormat="1" ht="21" customHeight="1" thickTop="1" x14ac:dyDescent="0.15">
      <c r="A31" s="259" t="s">
        <v>39</v>
      </c>
      <c r="B31" s="83" t="s">
        <v>40</v>
      </c>
      <c r="C31" s="262" t="s">
        <v>191</v>
      </c>
      <c r="D31" s="263"/>
      <c r="E31" s="264"/>
    </row>
    <row r="32" spans="1:5" s="59" customFormat="1" ht="21" customHeight="1" x14ac:dyDescent="0.15">
      <c r="A32" s="260"/>
      <c r="B32" s="69" t="s">
        <v>41</v>
      </c>
      <c r="C32" s="40">
        <v>1060000</v>
      </c>
      <c r="D32" s="70" t="s">
        <v>42</v>
      </c>
      <c r="E32" s="41">
        <v>1052200</v>
      </c>
    </row>
    <row r="33" spans="1:5" s="59" customFormat="1" ht="21" customHeight="1" x14ac:dyDescent="0.15">
      <c r="A33" s="260"/>
      <c r="B33" s="69" t="s">
        <v>43</v>
      </c>
      <c r="C33" s="38">
        <v>0.99</v>
      </c>
      <c r="D33" s="70" t="s">
        <v>18</v>
      </c>
      <c r="E33" s="41">
        <v>1052200</v>
      </c>
    </row>
    <row r="34" spans="1:5" s="59" customFormat="1" ht="21" customHeight="1" x14ac:dyDescent="0.15">
      <c r="A34" s="260"/>
      <c r="B34" s="69" t="s">
        <v>17</v>
      </c>
      <c r="C34" s="39" t="s">
        <v>192</v>
      </c>
      <c r="D34" s="70" t="s">
        <v>70</v>
      </c>
      <c r="E34" s="42" t="s">
        <v>193</v>
      </c>
    </row>
    <row r="35" spans="1:5" s="59" customFormat="1" ht="21" customHeight="1" x14ac:dyDescent="0.15">
      <c r="A35" s="260"/>
      <c r="B35" s="69" t="s">
        <v>44</v>
      </c>
      <c r="C35" s="71" t="s">
        <v>113</v>
      </c>
      <c r="D35" s="70" t="s">
        <v>45</v>
      </c>
      <c r="E35" s="42" t="s">
        <v>194</v>
      </c>
    </row>
    <row r="36" spans="1:5" s="59" customFormat="1" ht="21" customHeight="1" x14ac:dyDescent="0.15">
      <c r="A36" s="260"/>
      <c r="B36" s="69" t="s">
        <v>46</v>
      </c>
      <c r="C36" s="71" t="s">
        <v>62</v>
      </c>
      <c r="D36" s="70" t="s">
        <v>20</v>
      </c>
      <c r="E36" s="78" t="s">
        <v>195</v>
      </c>
    </row>
    <row r="37" spans="1:5" s="59" customFormat="1" ht="21" customHeight="1" thickBot="1" x14ac:dyDescent="0.2">
      <c r="A37" s="261"/>
      <c r="B37" s="79" t="s">
        <v>47</v>
      </c>
      <c r="C37" s="80" t="s">
        <v>114</v>
      </c>
      <c r="D37" s="81" t="s">
        <v>48</v>
      </c>
      <c r="E37" s="82" t="s">
        <v>196</v>
      </c>
    </row>
    <row r="38" spans="1:5" ht="14.25" thickTop="1" x14ac:dyDescent="0.15"/>
  </sheetData>
  <mergeCells count="11">
    <mergeCell ref="A31:A37"/>
    <mergeCell ref="C31:E31"/>
    <mergeCell ref="A1:E1"/>
    <mergeCell ref="A3:A9"/>
    <mergeCell ref="C3:E3"/>
    <mergeCell ref="A24:A30"/>
    <mergeCell ref="C24:E24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54" t="s">
        <v>13</v>
      </c>
      <c r="B1" s="254"/>
      <c r="C1" s="254"/>
      <c r="D1" s="254"/>
      <c r="E1" s="254"/>
      <c r="F1" s="254"/>
    </row>
    <row r="2" spans="1:6" ht="26.25" thickBot="1" x14ac:dyDescent="0.2">
      <c r="A2" s="3" t="s">
        <v>94</v>
      </c>
      <c r="B2" s="11"/>
      <c r="C2" s="12"/>
      <c r="D2" s="12"/>
      <c r="E2" s="1"/>
      <c r="F2" s="187" t="s">
        <v>37</v>
      </c>
    </row>
    <row r="3" spans="1:6" ht="25.5" customHeight="1" thickTop="1" x14ac:dyDescent="0.15">
      <c r="A3" s="84" t="s">
        <v>16</v>
      </c>
      <c r="B3" s="276" t="s">
        <v>172</v>
      </c>
      <c r="C3" s="276"/>
      <c r="D3" s="276"/>
      <c r="E3" s="276"/>
      <c r="F3" s="277"/>
    </row>
    <row r="4" spans="1:6" ht="25.5" customHeight="1" x14ac:dyDescent="0.15">
      <c r="A4" s="278" t="s">
        <v>24</v>
      </c>
      <c r="B4" s="279" t="s">
        <v>17</v>
      </c>
      <c r="C4" s="280" t="s">
        <v>83</v>
      </c>
      <c r="D4" s="85" t="s">
        <v>25</v>
      </c>
      <c r="E4" s="85" t="s">
        <v>18</v>
      </c>
      <c r="F4" s="86" t="s">
        <v>117</v>
      </c>
    </row>
    <row r="5" spans="1:6" ht="25.5" customHeight="1" x14ac:dyDescent="0.15">
      <c r="A5" s="278"/>
      <c r="B5" s="279"/>
      <c r="C5" s="281"/>
      <c r="D5" s="85" t="s">
        <v>26</v>
      </c>
      <c r="E5" s="85" t="s">
        <v>19</v>
      </c>
      <c r="F5" s="86" t="s">
        <v>27</v>
      </c>
    </row>
    <row r="6" spans="1:6" ht="25.5" customHeight="1" x14ac:dyDescent="0.15">
      <c r="A6" s="278"/>
      <c r="B6" s="282" t="s">
        <v>173</v>
      </c>
      <c r="C6" s="283" t="s">
        <v>197</v>
      </c>
      <c r="D6" s="285">
        <v>350000</v>
      </c>
      <c r="E6" s="285">
        <v>330000</v>
      </c>
      <c r="F6" s="286">
        <f>E6/D6</f>
        <v>0.94285714285714284</v>
      </c>
    </row>
    <row r="7" spans="1:6" ht="25.5" customHeight="1" x14ac:dyDescent="0.15">
      <c r="A7" s="278"/>
      <c r="B7" s="282"/>
      <c r="C7" s="284"/>
      <c r="D7" s="285"/>
      <c r="E7" s="285"/>
      <c r="F7" s="286"/>
    </row>
    <row r="8" spans="1:6" ht="25.5" customHeight="1" x14ac:dyDescent="0.15">
      <c r="A8" s="278" t="s">
        <v>20</v>
      </c>
      <c r="B8" s="89" t="s">
        <v>21</v>
      </c>
      <c r="C8" s="89" t="s">
        <v>30</v>
      </c>
      <c r="D8" s="279" t="s">
        <v>22</v>
      </c>
      <c r="E8" s="279"/>
      <c r="F8" s="288"/>
    </row>
    <row r="9" spans="1:6" ht="25.5" customHeight="1" x14ac:dyDescent="0.15">
      <c r="A9" s="287"/>
      <c r="B9" s="90" t="s">
        <v>176</v>
      </c>
      <c r="C9" s="90" t="s">
        <v>206</v>
      </c>
      <c r="D9" s="294" t="s">
        <v>177</v>
      </c>
      <c r="E9" s="295"/>
      <c r="F9" s="296"/>
    </row>
    <row r="10" spans="1:6" ht="25.5" customHeight="1" x14ac:dyDescent="0.15">
      <c r="A10" s="87" t="s">
        <v>29</v>
      </c>
      <c r="B10" s="291" t="s">
        <v>115</v>
      </c>
      <c r="C10" s="291"/>
      <c r="D10" s="292"/>
      <c r="E10" s="292"/>
      <c r="F10" s="293"/>
    </row>
    <row r="11" spans="1:6" ht="25.5" customHeight="1" x14ac:dyDescent="0.15">
      <c r="A11" s="87" t="s">
        <v>28</v>
      </c>
      <c r="B11" s="292" t="s">
        <v>94</v>
      </c>
      <c r="C11" s="292"/>
      <c r="D11" s="292"/>
      <c r="E11" s="292"/>
      <c r="F11" s="293"/>
    </row>
    <row r="12" spans="1:6" ht="25.5" customHeight="1" thickBot="1" x14ac:dyDescent="0.2">
      <c r="A12" s="88" t="s">
        <v>23</v>
      </c>
      <c r="B12" s="274"/>
      <c r="C12" s="274"/>
      <c r="D12" s="274"/>
      <c r="E12" s="274"/>
      <c r="F12" s="275"/>
    </row>
    <row r="13" spans="1:6" ht="25.5" customHeight="1" thickTop="1" x14ac:dyDescent="0.15">
      <c r="A13" s="84" t="s">
        <v>16</v>
      </c>
      <c r="B13" s="276" t="s">
        <v>198</v>
      </c>
      <c r="C13" s="276"/>
      <c r="D13" s="276"/>
      <c r="E13" s="276"/>
      <c r="F13" s="277"/>
    </row>
    <row r="14" spans="1:6" ht="25.5" customHeight="1" x14ac:dyDescent="0.15">
      <c r="A14" s="278" t="s">
        <v>24</v>
      </c>
      <c r="B14" s="279" t="s">
        <v>17</v>
      </c>
      <c r="C14" s="280" t="s">
        <v>84</v>
      </c>
      <c r="D14" s="85" t="s">
        <v>25</v>
      </c>
      <c r="E14" s="85" t="s">
        <v>18</v>
      </c>
      <c r="F14" s="86" t="s">
        <v>117</v>
      </c>
    </row>
    <row r="15" spans="1:6" ht="25.5" customHeight="1" x14ac:dyDescent="0.15">
      <c r="A15" s="278"/>
      <c r="B15" s="279"/>
      <c r="C15" s="281"/>
      <c r="D15" s="85" t="s">
        <v>26</v>
      </c>
      <c r="E15" s="85" t="s">
        <v>19</v>
      </c>
      <c r="F15" s="86" t="s">
        <v>27</v>
      </c>
    </row>
    <row r="16" spans="1:6" ht="25.5" customHeight="1" x14ac:dyDescent="0.15">
      <c r="A16" s="278"/>
      <c r="B16" s="282" t="s">
        <v>173</v>
      </c>
      <c r="C16" s="283" t="s">
        <v>200</v>
      </c>
      <c r="D16" s="285">
        <v>490000</v>
      </c>
      <c r="E16" s="285">
        <v>470000</v>
      </c>
      <c r="F16" s="286">
        <f>E16/D16</f>
        <v>0.95918367346938771</v>
      </c>
    </row>
    <row r="17" spans="1:6" ht="25.5" customHeight="1" x14ac:dyDescent="0.15">
      <c r="A17" s="278"/>
      <c r="B17" s="282"/>
      <c r="C17" s="284"/>
      <c r="D17" s="285"/>
      <c r="E17" s="285"/>
      <c r="F17" s="286"/>
    </row>
    <row r="18" spans="1:6" ht="25.5" customHeight="1" x14ac:dyDescent="0.15">
      <c r="A18" s="278" t="s">
        <v>20</v>
      </c>
      <c r="B18" s="89" t="s">
        <v>21</v>
      </c>
      <c r="C18" s="89" t="s">
        <v>30</v>
      </c>
      <c r="D18" s="279" t="s">
        <v>22</v>
      </c>
      <c r="E18" s="279"/>
      <c r="F18" s="288"/>
    </row>
    <row r="19" spans="1:6" ht="25.5" customHeight="1" x14ac:dyDescent="0.15">
      <c r="A19" s="278"/>
      <c r="B19" s="90" t="s">
        <v>176</v>
      </c>
      <c r="C19" s="90" t="s">
        <v>206</v>
      </c>
      <c r="D19" s="289" t="s">
        <v>177</v>
      </c>
      <c r="E19" s="289"/>
      <c r="F19" s="290"/>
    </row>
    <row r="20" spans="1:6" ht="25.5" customHeight="1" x14ac:dyDescent="0.15">
      <c r="A20" s="87" t="s">
        <v>29</v>
      </c>
      <c r="B20" s="292" t="s">
        <v>115</v>
      </c>
      <c r="C20" s="292"/>
      <c r="D20" s="292"/>
      <c r="E20" s="292"/>
      <c r="F20" s="293"/>
    </row>
    <row r="21" spans="1:6" ht="25.5" customHeight="1" x14ac:dyDescent="0.15">
      <c r="A21" s="87" t="s">
        <v>28</v>
      </c>
      <c r="B21" s="292" t="s">
        <v>94</v>
      </c>
      <c r="C21" s="292"/>
      <c r="D21" s="292"/>
      <c r="E21" s="292"/>
      <c r="F21" s="293"/>
    </row>
    <row r="22" spans="1:6" ht="25.5" customHeight="1" thickBot="1" x14ac:dyDescent="0.2">
      <c r="A22" s="88" t="s">
        <v>23</v>
      </c>
      <c r="B22" s="274"/>
      <c r="C22" s="274"/>
      <c r="D22" s="274"/>
      <c r="E22" s="274"/>
      <c r="F22" s="275"/>
    </row>
    <row r="23" spans="1:6" ht="25.5" customHeight="1" thickTop="1" x14ac:dyDescent="0.15">
      <c r="A23" s="84" t="s">
        <v>16</v>
      </c>
      <c r="B23" s="276" t="s">
        <v>180</v>
      </c>
      <c r="C23" s="276"/>
      <c r="D23" s="276"/>
      <c r="E23" s="276"/>
      <c r="F23" s="277"/>
    </row>
    <row r="24" spans="1:6" ht="25.5" customHeight="1" x14ac:dyDescent="0.15">
      <c r="A24" s="278" t="s">
        <v>24</v>
      </c>
      <c r="B24" s="279" t="s">
        <v>17</v>
      </c>
      <c r="C24" s="280" t="s">
        <v>84</v>
      </c>
      <c r="D24" s="85" t="s">
        <v>25</v>
      </c>
      <c r="E24" s="85" t="s">
        <v>18</v>
      </c>
      <c r="F24" s="86" t="s">
        <v>117</v>
      </c>
    </row>
    <row r="25" spans="1:6" ht="25.5" customHeight="1" x14ac:dyDescent="0.15">
      <c r="A25" s="278"/>
      <c r="B25" s="279"/>
      <c r="C25" s="281"/>
      <c r="D25" s="85" t="s">
        <v>26</v>
      </c>
      <c r="E25" s="85" t="s">
        <v>19</v>
      </c>
      <c r="F25" s="86" t="s">
        <v>27</v>
      </c>
    </row>
    <row r="26" spans="1:6" ht="25.5" customHeight="1" x14ac:dyDescent="0.15">
      <c r="A26" s="278"/>
      <c r="B26" s="282" t="s">
        <v>159</v>
      </c>
      <c r="C26" s="283" t="s">
        <v>201</v>
      </c>
      <c r="D26" s="285">
        <v>3675650</v>
      </c>
      <c r="E26" s="285">
        <v>3442450</v>
      </c>
      <c r="F26" s="286">
        <f>SUM(E26/D26)</f>
        <v>0.93655543917402362</v>
      </c>
    </row>
    <row r="27" spans="1:6" ht="25.5" customHeight="1" x14ac:dyDescent="0.15">
      <c r="A27" s="278"/>
      <c r="B27" s="282"/>
      <c r="C27" s="284"/>
      <c r="D27" s="285"/>
      <c r="E27" s="285"/>
      <c r="F27" s="286"/>
    </row>
    <row r="28" spans="1:6" ht="25.5" customHeight="1" x14ac:dyDescent="0.15">
      <c r="A28" s="278" t="s">
        <v>20</v>
      </c>
      <c r="B28" s="89" t="s">
        <v>21</v>
      </c>
      <c r="C28" s="89" t="s">
        <v>30</v>
      </c>
      <c r="D28" s="279" t="s">
        <v>22</v>
      </c>
      <c r="E28" s="279"/>
      <c r="F28" s="288"/>
    </row>
    <row r="29" spans="1:6" ht="25.5" customHeight="1" x14ac:dyDescent="0.15">
      <c r="A29" s="287"/>
      <c r="B29" s="90" t="s">
        <v>184</v>
      </c>
      <c r="C29" s="90" t="s">
        <v>207</v>
      </c>
      <c r="D29" s="289" t="s">
        <v>185</v>
      </c>
      <c r="E29" s="289"/>
      <c r="F29" s="290"/>
    </row>
    <row r="30" spans="1:6" ht="25.5" customHeight="1" x14ac:dyDescent="0.15">
      <c r="A30" s="87" t="s">
        <v>29</v>
      </c>
      <c r="B30" s="291" t="s">
        <v>115</v>
      </c>
      <c r="C30" s="291"/>
      <c r="D30" s="292"/>
      <c r="E30" s="292"/>
      <c r="F30" s="293"/>
    </row>
    <row r="31" spans="1:6" ht="25.5" customHeight="1" x14ac:dyDescent="0.15">
      <c r="A31" s="87" t="s">
        <v>28</v>
      </c>
      <c r="B31" s="292" t="s">
        <v>94</v>
      </c>
      <c r="C31" s="292"/>
      <c r="D31" s="292"/>
      <c r="E31" s="292"/>
      <c r="F31" s="293"/>
    </row>
    <row r="32" spans="1:6" ht="25.5" customHeight="1" thickBot="1" x14ac:dyDescent="0.2">
      <c r="A32" s="88" t="s">
        <v>23</v>
      </c>
      <c r="B32" s="274"/>
      <c r="C32" s="274"/>
      <c r="D32" s="274"/>
      <c r="E32" s="274"/>
      <c r="F32" s="275"/>
    </row>
    <row r="33" spans="1:6" ht="33.950000000000003" customHeight="1" thickTop="1" x14ac:dyDescent="0.15">
      <c r="A33" s="84" t="s">
        <v>16</v>
      </c>
      <c r="B33" s="276" t="s">
        <v>186</v>
      </c>
      <c r="C33" s="276"/>
      <c r="D33" s="276"/>
      <c r="E33" s="276"/>
      <c r="F33" s="277"/>
    </row>
    <row r="34" spans="1:6" ht="33.950000000000003" customHeight="1" x14ac:dyDescent="0.15">
      <c r="A34" s="278" t="s">
        <v>24</v>
      </c>
      <c r="B34" s="279" t="s">
        <v>17</v>
      </c>
      <c r="C34" s="280" t="s">
        <v>84</v>
      </c>
      <c r="D34" s="85" t="s">
        <v>25</v>
      </c>
      <c r="E34" s="85" t="s">
        <v>18</v>
      </c>
      <c r="F34" s="86" t="s">
        <v>117</v>
      </c>
    </row>
    <row r="35" spans="1:6" ht="33.950000000000003" customHeight="1" x14ac:dyDescent="0.15">
      <c r="A35" s="278"/>
      <c r="B35" s="279"/>
      <c r="C35" s="281"/>
      <c r="D35" s="85" t="s">
        <v>26</v>
      </c>
      <c r="E35" s="85" t="s">
        <v>19</v>
      </c>
      <c r="F35" s="86" t="s">
        <v>27</v>
      </c>
    </row>
    <row r="36" spans="1:6" ht="33.950000000000003" customHeight="1" x14ac:dyDescent="0.15">
      <c r="A36" s="278"/>
      <c r="B36" s="282" t="s">
        <v>202</v>
      </c>
      <c r="C36" s="283" t="s">
        <v>203</v>
      </c>
      <c r="D36" s="285">
        <v>3475000</v>
      </c>
      <c r="E36" s="285">
        <v>3300000</v>
      </c>
      <c r="F36" s="286">
        <f>E36/D36</f>
        <v>0.94964028776978415</v>
      </c>
    </row>
    <row r="37" spans="1:6" ht="33.950000000000003" customHeight="1" x14ac:dyDescent="0.15">
      <c r="A37" s="278"/>
      <c r="B37" s="282"/>
      <c r="C37" s="284"/>
      <c r="D37" s="285"/>
      <c r="E37" s="285"/>
      <c r="F37" s="286"/>
    </row>
    <row r="38" spans="1:6" ht="33.950000000000003" customHeight="1" x14ac:dyDescent="0.15">
      <c r="A38" s="278" t="s">
        <v>20</v>
      </c>
      <c r="B38" s="89" t="s">
        <v>21</v>
      </c>
      <c r="C38" s="89" t="s">
        <v>30</v>
      </c>
      <c r="D38" s="279" t="s">
        <v>204</v>
      </c>
      <c r="E38" s="279"/>
      <c r="F38" s="288"/>
    </row>
    <row r="39" spans="1:6" ht="33.950000000000003" customHeight="1" x14ac:dyDescent="0.15">
      <c r="A39" s="287"/>
      <c r="B39" s="90" t="s">
        <v>189</v>
      </c>
      <c r="C39" s="90" t="s">
        <v>208</v>
      </c>
      <c r="D39" s="289" t="s">
        <v>190</v>
      </c>
      <c r="E39" s="289"/>
      <c r="F39" s="290"/>
    </row>
    <row r="40" spans="1:6" ht="33.950000000000003" customHeight="1" x14ac:dyDescent="0.15">
      <c r="A40" s="87" t="s">
        <v>29</v>
      </c>
      <c r="B40" s="291" t="s">
        <v>115</v>
      </c>
      <c r="C40" s="291"/>
      <c r="D40" s="292"/>
      <c r="E40" s="292"/>
      <c r="F40" s="293"/>
    </row>
    <row r="41" spans="1:6" ht="33.950000000000003" customHeight="1" x14ac:dyDescent="0.15">
      <c r="A41" s="87" t="s">
        <v>28</v>
      </c>
      <c r="B41" s="292" t="s">
        <v>94</v>
      </c>
      <c r="C41" s="292"/>
      <c r="D41" s="292"/>
      <c r="E41" s="292"/>
      <c r="F41" s="293"/>
    </row>
    <row r="42" spans="1:6" ht="33.950000000000003" customHeight="1" thickBot="1" x14ac:dyDescent="0.2">
      <c r="A42" s="88" t="s">
        <v>23</v>
      </c>
      <c r="B42" s="274"/>
      <c r="C42" s="274"/>
      <c r="D42" s="274"/>
      <c r="E42" s="274"/>
      <c r="F42" s="275"/>
    </row>
    <row r="43" spans="1:6" s="59" customFormat="1" ht="33.950000000000003" customHeight="1" thickTop="1" x14ac:dyDescent="0.15">
      <c r="A43" s="84" t="s">
        <v>16</v>
      </c>
      <c r="B43" s="276" t="s">
        <v>191</v>
      </c>
      <c r="C43" s="276"/>
      <c r="D43" s="276"/>
      <c r="E43" s="276"/>
      <c r="F43" s="277"/>
    </row>
    <row r="44" spans="1:6" s="59" customFormat="1" ht="33.950000000000003" customHeight="1" x14ac:dyDescent="0.15">
      <c r="A44" s="278" t="s">
        <v>24</v>
      </c>
      <c r="B44" s="279" t="s">
        <v>17</v>
      </c>
      <c r="C44" s="280" t="s">
        <v>70</v>
      </c>
      <c r="D44" s="173" t="s">
        <v>25</v>
      </c>
      <c r="E44" s="173" t="s">
        <v>18</v>
      </c>
      <c r="F44" s="175" t="s">
        <v>117</v>
      </c>
    </row>
    <row r="45" spans="1:6" s="59" customFormat="1" ht="33.950000000000003" customHeight="1" x14ac:dyDescent="0.15">
      <c r="A45" s="278"/>
      <c r="B45" s="279"/>
      <c r="C45" s="281"/>
      <c r="D45" s="173" t="s">
        <v>26</v>
      </c>
      <c r="E45" s="173" t="s">
        <v>19</v>
      </c>
      <c r="F45" s="175" t="s">
        <v>27</v>
      </c>
    </row>
    <row r="46" spans="1:6" s="59" customFormat="1" ht="33.950000000000003" customHeight="1" x14ac:dyDescent="0.15">
      <c r="A46" s="278"/>
      <c r="B46" s="282" t="s">
        <v>192</v>
      </c>
      <c r="C46" s="283" t="s">
        <v>205</v>
      </c>
      <c r="D46" s="285">
        <v>1060000</v>
      </c>
      <c r="E46" s="285">
        <v>1052200</v>
      </c>
      <c r="F46" s="286">
        <f>E46/D46</f>
        <v>0.99264150943396223</v>
      </c>
    </row>
    <row r="47" spans="1:6" s="59" customFormat="1" ht="33.950000000000003" customHeight="1" x14ac:dyDescent="0.15">
      <c r="A47" s="278"/>
      <c r="B47" s="282"/>
      <c r="C47" s="284"/>
      <c r="D47" s="285"/>
      <c r="E47" s="285"/>
      <c r="F47" s="286"/>
    </row>
    <row r="48" spans="1:6" s="59" customFormat="1" ht="33.950000000000003" customHeight="1" x14ac:dyDescent="0.15">
      <c r="A48" s="278" t="s">
        <v>20</v>
      </c>
      <c r="B48" s="174" t="s">
        <v>21</v>
      </c>
      <c r="C48" s="174" t="s">
        <v>30</v>
      </c>
      <c r="D48" s="279" t="s">
        <v>22</v>
      </c>
      <c r="E48" s="279"/>
      <c r="F48" s="288"/>
    </row>
    <row r="49" spans="1:6" s="59" customFormat="1" ht="33.950000000000003" customHeight="1" x14ac:dyDescent="0.15">
      <c r="A49" s="287"/>
      <c r="B49" s="90" t="s">
        <v>195</v>
      </c>
      <c r="C49" s="90" t="s">
        <v>209</v>
      </c>
      <c r="D49" s="289" t="s">
        <v>196</v>
      </c>
      <c r="E49" s="289"/>
      <c r="F49" s="290"/>
    </row>
    <row r="50" spans="1:6" s="59" customFormat="1" ht="33.950000000000003" customHeight="1" x14ac:dyDescent="0.15">
      <c r="A50" s="172" t="s">
        <v>29</v>
      </c>
      <c r="B50" s="291" t="s">
        <v>115</v>
      </c>
      <c r="C50" s="291"/>
      <c r="D50" s="292"/>
      <c r="E50" s="292"/>
      <c r="F50" s="293"/>
    </row>
    <row r="51" spans="1:6" s="59" customFormat="1" ht="33.950000000000003" customHeight="1" x14ac:dyDescent="0.15">
      <c r="A51" s="172" t="s">
        <v>28</v>
      </c>
      <c r="B51" s="292" t="s">
        <v>94</v>
      </c>
      <c r="C51" s="292"/>
      <c r="D51" s="292"/>
      <c r="E51" s="292"/>
      <c r="F51" s="293"/>
    </row>
    <row r="52" spans="1:6" s="59" customFormat="1" ht="33.950000000000003" customHeight="1" thickBot="1" x14ac:dyDescent="0.2">
      <c r="A52" s="88" t="s">
        <v>23</v>
      </c>
      <c r="B52" s="274"/>
      <c r="C52" s="274"/>
      <c r="D52" s="274"/>
      <c r="E52" s="274"/>
      <c r="F52" s="275"/>
    </row>
    <row r="53" spans="1:6" ht="14.25" thickTop="1" x14ac:dyDescent="0.15"/>
  </sheetData>
  <mergeCells count="76"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2019-02-12T04:38:52Z</dcterms:modified>
</cp:coreProperties>
</file>