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215" i="9" l="1"/>
  <c r="F237" i="9" l="1"/>
  <c r="F226" i="9"/>
  <c r="F204" i="9"/>
  <c r="H28" i="6" l="1"/>
  <c r="F193" i="9"/>
  <c r="F138" i="9"/>
  <c r="H24" i="6" l="1"/>
  <c r="H25" i="6"/>
  <c r="H26" i="6"/>
  <c r="H27" i="6"/>
  <c r="H23" i="6"/>
  <c r="H20" i="6"/>
  <c r="F171" i="9"/>
  <c r="F160" i="9"/>
  <c r="F182" i="9"/>
  <c r="F149" i="9" l="1"/>
  <c r="H19" i="6" l="1"/>
  <c r="H21" i="6"/>
  <c r="H22" i="6"/>
  <c r="H18" i="6"/>
  <c r="F127" i="9" l="1"/>
  <c r="F116" i="9" l="1"/>
  <c r="F105" i="9"/>
  <c r="F94" i="9"/>
  <c r="F83" i="9"/>
  <c r="F72" i="9" l="1"/>
  <c r="F61" i="9"/>
  <c r="F39" i="9" l="1"/>
  <c r="F50" i="9"/>
  <c r="F28" i="9" l="1"/>
  <c r="F17" i="9"/>
  <c r="F6" i="9"/>
  <c r="H16" i="6" l="1"/>
  <c r="H17" i="6"/>
  <c r="H15" i="6" l="1"/>
  <c r="H5" i="6" l="1"/>
  <c r="H6" i="6"/>
  <c r="H7" i="6"/>
  <c r="H8" i="6"/>
  <c r="H9" i="6"/>
  <c r="H10" i="6"/>
  <c r="H11" i="6"/>
  <c r="H12" i="6"/>
  <c r="H13" i="6"/>
  <c r="H14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<sst xmlns="http://schemas.openxmlformats.org/spreadsheetml/2006/main" count="1494" uniqueCount="371">
  <si>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</si>
  <si>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</si>
  <si>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</si>
  <si>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</si>
  <si>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</si>
  <si>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</si>
  <si>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</si>
  <si>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</si>
  <si>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</si>
  <si>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</si>
  <si>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</si>
  <si>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</si>
  <si>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</si>
  <si>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</si>
  <si>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</si>
  <si>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</si>
  <si>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</si>
  <si>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</si>
  <si>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</si>
  <si>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</si>
  <si>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</si>
  <si>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</si>
  <si>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</si>
  <si>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</si>
  <si>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</si>
  <si>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</si>
  <si>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</si>
  <si>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</si>
  <si>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</si>
  <si>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</si>
  <si>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</si>
  <si>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</si>
  <si>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</si>
  <si>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</si>
  <si>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</si>
  <si>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</si>
  <si>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</si>
  <si>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</si>
  <si>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</si>
  <si>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</si>
  <si>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</si>
  <si>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</si>
  <si>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</si>
  <si>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</si>
  <si>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</si>
  <si>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</si>
  <si>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</si>
  <si>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</si>
  <si>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</si>
  <si>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</si>
  <si>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</si>
  <si>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</si>
  <si>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</si>
  <si>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</si>
  <si>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</si>
  <si>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</si>
  <si>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</si>
  <si>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</si>
  <si>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</si>
  <si>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</si>
  <si>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</si>
  <si>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</si>
  <si>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</si>
  <si>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</si>
  <si>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</si>
  <si>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</si>
  <si>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</si>
  <si>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</si>
  <si>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</si>
  <si>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</si>
  <si>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</si>
  <si>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</si>
  <si>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</si>
  <si>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</si>
  <si>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</si>
  <si>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</si>
  <si>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</si>
  <si>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</si>
  <si>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</si>
  <si>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</si>
  <si>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</si>
  <si>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</si>
  <si>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</si>
  <si>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</si>
  <si>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</si>
  <si>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</si>
  <si>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</si>
  <si>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</si>
  <si>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</si>
  <si>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</si>
  <si>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</si>
  <si>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</si>
  <si>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</si>
  <si>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</si>
  <si>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</si>
  <si>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</si>
  <si>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</si>
  <si>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</si>
  <si>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</si>
  <si>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</si>
  <si>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</si>
  <si>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</si>
  <si>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</si>
  <si>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</si>
  <si>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</si>
  <si>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</si>
  <si>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</si>
  <si>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</si>
  <si>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</si>
  <si>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</si>
  <si>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</si>
  <si>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</si>
  <si>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</si>
  <si>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</si>
  <si>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</si>
  <si>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</si>
  <si>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</si>
  <si>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</si>
  <si>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</si>
  <si>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</si>
  <si>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</si>
  <si>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</si>
  <si>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</si>
  <si>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</si>
  <si>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</si>
  <si>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</si>
  <si>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</si>
  <si>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</si>
  <si>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</si>
  <si>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</si>
  <si>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</si>
  <si>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</si>
  <si>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</si>
  <si>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</si>
  <si>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여가부학교밖(국도비보조금)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</si>
  <si>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</si>
  <si>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</si>
  <si>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</si>
  <si>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</si>
  <si>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㈜교원</t>
    <phoneticPr fontId="3" type="noConversion"/>
  </si>
  <si>
    <t>지방자치를 당사자로 하는 계약에 관한 법률 시행령 제25조1항5호에 의한 수의계약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</si>
  <si>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</si>
  <si>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</si>
  <si>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</si>
  <si>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출연금</t>
  </si>
  <si>
    <t>출연금</t>
    <phoneticPr fontId="3" type="noConversion"/>
  </si>
  <si>
    <t>-</t>
    <phoneticPr fontId="3" type="noConversion"/>
  </si>
  <si>
    <t>「슬기로운 식사생활」시설 이용, 프로그램 진행</t>
    <phoneticPr fontId="3" type="noConversion"/>
  </si>
  <si>
    <t>학교 밖 온라인 자립문화 플랫폼 조성</t>
    <phoneticPr fontId="3" type="noConversion"/>
  </si>
  <si>
    <t>주식회사 
사막여우엔터테인먼트</t>
    <phoneticPr fontId="3" type="noConversion"/>
  </si>
  <si>
    <t>분당요리제과제빵학원</t>
    <phoneticPr fontId="3" type="noConversion"/>
  </si>
  <si>
    <t>-</t>
    <phoneticPr fontId="3" type="noConversion"/>
  </si>
  <si>
    <t>-</t>
    <phoneticPr fontId="3" type="noConversion"/>
  </si>
  <si>
    <t>2021.10.27.</t>
    <phoneticPr fontId="3" type="noConversion"/>
  </si>
  <si>
    <t>2021.11.01.</t>
    <phoneticPr fontId="3" type="noConversion"/>
  </si>
  <si>
    <t>2021.12.06</t>
    <phoneticPr fontId="3" type="noConversion"/>
  </si>
  <si>
    <t>2021.12.06.</t>
    <phoneticPr fontId="3" type="noConversion"/>
  </si>
  <si>
    <t>2021 성남시 청소년들의 마음 건강 실태조사 연구용역</t>
    <phoneticPr fontId="3" type="noConversion"/>
  </si>
  <si>
    <t>2021.12.01.</t>
    <phoneticPr fontId="3" type="noConversion"/>
  </si>
  <si>
    <t>사단법인 한국예술심리상담협회</t>
    <phoneticPr fontId="3" type="noConversion"/>
  </si>
  <si>
    <t>박경화</t>
    <phoneticPr fontId="3" type="noConversion"/>
  </si>
  <si>
    <t>2021.12.01</t>
    <phoneticPr fontId="3" type="noConversion"/>
  </si>
  <si>
    <t>2021.12.11.</t>
    <phoneticPr fontId="3" type="noConversion"/>
  </si>
  <si>
    <t>서울특별시 서초구 서초대로 248 4층</t>
    <phoneticPr fontId="3" type="noConversion"/>
  </si>
  <si>
    <t>서울특별시 서초구 서초대로 248 4층</t>
    <phoneticPr fontId="3" type="noConversion"/>
  </si>
  <si>
    <t>2021년 학교 밖 청소년 학습권보장 지원사업 성장캠프 '수고Dream'버스 임차료 지급</t>
    <phoneticPr fontId="3" type="noConversion"/>
  </si>
  <si>
    <t>뉴한솔고속㈜</t>
    <phoneticPr fontId="3" type="noConversion"/>
  </si>
  <si>
    <t>경기도 성남시 수정구 산성대로 189</t>
    <phoneticPr fontId="3" type="noConversion"/>
  </si>
  <si>
    <t>경기도 성남시 수정구 산성대로 189</t>
    <phoneticPr fontId="3" type="noConversion"/>
  </si>
  <si>
    <t>2021.12.08.</t>
    <phoneticPr fontId="3" type="noConversion"/>
  </si>
  <si>
    <t>2021.12.14.</t>
    <phoneticPr fontId="3" type="noConversion"/>
  </si>
  <si>
    <t>박예숙</t>
    <phoneticPr fontId="3" type="noConversion"/>
  </si>
  <si>
    <t xml:space="preserve">홀가분하게 벗어던져 수많은 고민들 우리와 함께 『마음돌봄 키트』제작 </t>
    <phoneticPr fontId="3" type="noConversion"/>
  </si>
  <si>
    <t>2021.12.10.</t>
    <phoneticPr fontId="3" type="noConversion"/>
  </si>
  <si>
    <t>2021.12.01.-2021.12.11.</t>
    <phoneticPr fontId="3" type="noConversion"/>
  </si>
  <si>
    <t>2021.12.10-2021.12.17.</t>
    <phoneticPr fontId="3" type="noConversion"/>
  </si>
  <si>
    <t>주식회사 마링</t>
    <phoneticPr fontId="3" type="noConversion"/>
  </si>
  <si>
    <t>백승엽</t>
    <phoneticPr fontId="3" type="noConversion"/>
  </si>
  <si>
    <t>서울특별시 동작구 노량진로 10, 지하1층 C-02호</t>
    <phoneticPr fontId="3" type="noConversion"/>
  </si>
  <si>
    <t>2021.12.14.</t>
    <phoneticPr fontId="3" type="noConversion"/>
  </si>
  <si>
    <t>2021.12.13.-2021.12.17.</t>
    <phoneticPr fontId="3" type="noConversion"/>
  </si>
  <si>
    <t>2021.12.17.</t>
    <phoneticPr fontId="3" type="noConversion"/>
  </si>
  <si>
    <t>2021.12.14</t>
    <phoneticPr fontId="3" type="noConversion"/>
  </si>
  <si>
    <t>2021.12.15.- 2021.12.24.</t>
    <phoneticPr fontId="3" type="noConversion"/>
  </si>
  <si>
    <t>2021.12.01.- 2021.12.11.</t>
    <phoneticPr fontId="3" type="noConversion"/>
  </si>
  <si>
    <t>2021.12.24.</t>
    <phoneticPr fontId="3" type="noConversion"/>
  </si>
  <si>
    <t>㈜마음꼭 차심리상담센터</t>
    <phoneticPr fontId="3" type="noConversion"/>
  </si>
  <si>
    <t>2021.12.15-2021.12.24.</t>
    <phoneticPr fontId="3" type="noConversion"/>
  </si>
  <si>
    <t>윤정혜</t>
    <phoneticPr fontId="3" type="noConversion"/>
  </si>
  <si>
    <t>경기도 성남시 분당구 야탑로 65번길 11</t>
    <phoneticPr fontId="3" type="noConversion"/>
  </si>
  <si>
    <t>홀가분하게 벗어던져 수많은 고민들 우리와 함께 「정신건강힐링패키지」서비스 이용</t>
    <phoneticPr fontId="3" type="noConversion"/>
  </si>
  <si>
    <t>2021.12.10.</t>
    <phoneticPr fontId="3" type="noConversion"/>
  </si>
  <si>
    <t>2021.12.24.</t>
    <phoneticPr fontId="3" type="noConversion"/>
  </si>
  <si>
    <t>성남사랑의병원</t>
    <phoneticPr fontId="3" type="noConversion"/>
  </si>
  <si>
    <t>경기도 성남시 수정구 성남대로1270-1(태평동)</t>
    <phoneticPr fontId="3" type="noConversion"/>
  </si>
  <si>
    <t>김재민</t>
    <phoneticPr fontId="3" type="noConversion"/>
  </si>
  <si>
    <t>경기도 성남시 수정구 성남대로 1270-1(태평동)</t>
    <phoneticPr fontId="3" type="noConversion"/>
  </si>
  <si>
    <t>복합기 임대차 계약(청소년상담복지센터)</t>
    <phoneticPr fontId="3" type="noConversion"/>
  </si>
  <si>
    <t>주 소</t>
    <phoneticPr fontId="3" type="noConversion"/>
  </si>
  <si>
    <t>신도종합서비스</t>
    <phoneticPr fontId="3" type="noConversion"/>
  </si>
  <si>
    <t>김영빈</t>
    <phoneticPr fontId="3" type="noConversion"/>
  </si>
  <si>
    <t>경기도 성남시 분당구 장미로100번길 9-1</t>
    <phoneticPr fontId="3" type="noConversion"/>
  </si>
  <si>
    <t>2022.01.01.-2022.12.31.</t>
    <phoneticPr fontId="3" type="noConversion"/>
  </si>
  <si>
    <t>복합기 임대차 계약(자립문화공간)</t>
    <phoneticPr fontId="3" type="noConversion"/>
  </si>
  <si>
    <t>2022.01.01.- 2022.12.31.</t>
    <phoneticPr fontId="3" type="noConversion"/>
  </si>
  <si>
    <t>2022.12.31.</t>
    <phoneticPr fontId="3" type="noConversion"/>
  </si>
  <si>
    <t>신도종합서비스</t>
    <phoneticPr fontId="3" type="noConversion"/>
  </si>
  <si>
    <t>정수기, 공기청정기, 비데 연간 계약(청소년상담복지센터)</t>
    <phoneticPr fontId="3" type="noConversion"/>
  </si>
  <si>
    <t>2021.12.24.</t>
    <phoneticPr fontId="3" type="noConversion"/>
  </si>
  <si>
    <t>㈜교원프라퍼티</t>
    <phoneticPr fontId="3" type="noConversion"/>
  </si>
  <si>
    <t>서울특별시 중구 을지로 51(을지로 2가)</t>
    <phoneticPr fontId="3" type="noConversion"/>
  </si>
  <si>
    <t>공기청정기 연간 계약(자립문화공간)</t>
    <phoneticPr fontId="3" type="noConversion"/>
  </si>
  <si>
    <t>㈜교원프라퍼티</t>
    <phoneticPr fontId="3" type="noConversion"/>
  </si>
  <si>
    <t>장평순</t>
    <phoneticPr fontId="3" type="noConversion"/>
  </si>
  <si>
    <t>서울특별시 중구 을지로 51(을지로 2가)</t>
    <phoneticPr fontId="3" type="noConversion"/>
  </si>
  <si>
    <t>해당사항 없음</t>
    <phoneticPr fontId="3" type="noConversion"/>
  </si>
  <si>
    <t>해당사항 없음</t>
    <phoneticPr fontId="3" type="noConversion"/>
  </si>
  <si>
    <t>2021.12.17.</t>
    <phoneticPr fontId="3" type="noConversion"/>
  </si>
  <si>
    <t>2021.12.17</t>
    <phoneticPr fontId="3" type="noConversion"/>
  </si>
  <si>
    <t>계약일자</t>
    <phoneticPr fontId="3" type="noConversion"/>
  </si>
  <si>
    <t>㈜에스원</t>
    <phoneticPr fontId="3" type="noConversion"/>
  </si>
  <si>
    <t>육현표</t>
    <phoneticPr fontId="3" type="noConversion"/>
  </si>
  <si>
    <t>서울특별시 중구 세종대로7길 25</t>
    <phoneticPr fontId="3" type="noConversion"/>
  </si>
  <si>
    <t>무인경비시스템 용역(청소년상담복지센터)</t>
    <phoneticPr fontId="3" type="noConversion"/>
  </si>
  <si>
    <t>2022.01.01.-2022.12.31.</t>
    <phoneticPr fontId="3" type="noConversion"/>
  </si>
  <si>
    <t>무인경비시스템 용역(자립문화공간)</t>
    <phoneticPr fontId="3" type="noConversion"/>
  </si>
  <si>
    <t xml:space="preserve">학교 밖 청소년 직장체험 활동집 제작 </t>
    <phoneticPr fontId="3" type="noConversion"/>
  </si>
  <si>
    <t>2021.12.15.</t>
    <phoneticPr fontId="3" type="noConversion"/>
  </si>
  <si>
    <t>2021.12.15.-2021.12.17.</t>
    <phoneticPr fontId="3" type="noConversion"/>
  </si>
  <si>
    <t>플러스디자인하우스</t>
    <phoneticPr fontId="3" type="noConversion"/>
  </si>
  <si>
    <t>최돈욱</t>
    <phoneticPr fontId="3" type="noConversion"/>
  </si>
  <si>
    <t>경기도 성남시 분당구 야탑로 69번길 18, 403(야탑동, 동아체인)</t>
    <phoneticPr fontId="3" type="noConversion"/>
  </si>
  <si>
    <t>2021.12.17.</t>
    <phoneticPr fontId="3" type="noConversion"/>
  </si>
  <si>
    <t>경기도 성남시 분당구 야탑로 69번길 18, 403</t>
    <phoneticPr fontId="3" type="noConversion"/>
  </si>
  <si>
    <t>2021.11.05.</t>
    <phoneticPr fontId="3" type="noConversion"/>
  </si>
  <si>
    <t>2021 성남시 청소년들의 마음 건강 실태조사 연구용역</t>
    <phoneticPr fontId="3" type="noConversion"/>
  </si>
  <si>
    <t>2021 성남시 청소년들의 마음 건강 실태조사 연구용역</t>
    <phoneticPr fontId="3" type="noConversion"/>
  </si>
  <si>
    <t>사단법인 한국예술심리상담협회</t>
    <phoneticPr fontId="3" type="noConversion"/>
  </si>
  <si>
    <t>사단법인 한국예술심리상담협회</t>
    <phoneticPr fontId="3" type="noConversion"/>
  </si>
  <si>
    <t>2021.12.01.</t>
    <phoneticPr fontId="3" type="noConversion"/>
  </si>
  <si>
    <t>2021.12.11.</t>
    <phoneticPr fontId="3" type="noConversion"/>
  </si>
  <si>
    <t>2021년 학교 밖 청소년 학습권보장 지원사업 성장캠프 '수고Dream'버스 임차료 지급</t>
    <phoneticPr fontId="3" type="noConversion"/>
  </si>
  <si>
    <t>2021년 학교 밖 청소년 학습권보장 지원사업 성장캠프 '수고Dream'버스 임차료 지급</t>
    <phoneticPr fontId="3" type="noConversion"/>
  </si>
  <si>
    <t>뉴한솔고속㈜</t>
    <phoneticPr fontId="3" type="noConversion"/>
  </si>
  <si>
    <t>뉴한솔고속㈜</t>
    <phoneticPr fontId="3" type="noConversion"/>
  </si>
  <si>
    <t>2021.12.08.</t>
    <phoneticPr fontId="3" type="noConversion"/>
  </si>
  <si>
    <t>2021.12.14.</t>
    <phoneticPr fontId="3" type="noConversion"/>
  </si>
  <si>
    <t>홀가분하게 벗어던져 수많은 고민들 우리와 함께 「정신건강힐링패키지」서비스 이용</t>
    <phoneticPr fontId="3" type="noConversion"/>
  </si>
  <si>
    <t>홀가분하게 벗어던져 수많은 고민들 우리와 함께 「정신건강힐링패키지」</t>
    <phoneticPr fontId="3" type="noConversion"/>
  </si>
  <si>
    <t>홀가분하게 벗어던져 수많은 고민들 우리와 함께 「정신건강힐링패키지」</t>
    <phoneticPr fontId="3" type="noConversion"/>
  </si>
  <si>
    <t>성남사랑의병원</t>
    <phoneticPr fontId="3" type="noConversion"/>
  </si>
  <si>
    <t>㈜마음꼭 차심리상담센터</t>
    <phoneticPr fontId="3" type="noConversion"/>
  </si>
  <si>
    <t>2021.12.10.</t>
    <phoneticPr fontId="3" type="noConversion"/>
  </si>
  <si>
    <t>2021.12.24.</t>
    <phoneticPr fontId="3" type="noConversion"/>
  </si>
  <si>
    <t>2022년 환경미화용역</t>
    <phoneticPr fontId="3" type="noConversion"/>
  </si>
  <si>
    <t>2021.12.14.</t>
    <phoneticPr fontId="3" type="noConversion"/>
  </si>
  <si>
    <t>성남시청소년상담복지센터 보고회 영상제작</t>
    <phoneticPr fontId="3" type="noConversion"/>
  </si>
  <si>
    <t>2021.12.15.-2021.12.17.</t>
    <phoneticPr fontId="3" type="noConversion"/>
  </si>
  <si>
    <t>2021.12.14.</t>
    <phoneticPr fontId="3" type="noConversion"/>
  </si>
  <si>
    <t>2021. 솔리언또래상담 또래상담 일지 제작</t>
    <phoneticPr fontId="3" type="noConversion"/>
  </si>
  <si>
    <t>2021.12.10.</t>
    <phoneticPr fontId="3" type="noConversion"/>
  </si>
  <si>
    <t>지오엠</t>
    <phoneticPr fontId="3" type="noConversion"/>
  </si>
  <si>
    <t>서동혁</t>
    <phoneticPr fontId="3" type="noConversion"/>
  </si>
  <si>
    <t>경기도 성남시 분당구 구미동 192 LG트윈하우스 116호</t>
    <phoneticPr fontId="3" type="noConversion"/>
  </si>
  <si>
    <t>2021. 솔리언또래상담 또래상담 일지 제작</t>
    <phoneticPr fontId="3" type="noConversion"/>
  </si>
  <si>
    <t>2021.12.10.</t>
    <phoneticPr fontId="3" type="noConversion"/>
  </si>
  <si>
    <t>2021.12.10-2021.12.16.</t>
    <phoneticPr fontId="3" type="noConversion"/>
  </si>
  <si>
    <t>2021.12.16.</t>
    <phoneticPr fontId="3" type="noConversion"/>
  </si>
  <si>
    <t>지오엠</t>
    <phoneticPr fontId="3" type="noConversion"/>
  </si>
  <si>
    <t>경기도 성남시 분당구 구미동 192 LG트윈하우스 116호</t>
    <phoneticPr fontId="3" type="noConversion"/>
  </si>
  <si>
    <t>성남시청소년상담복지센터 보고회 감사패 제작</t>
    <phoneticPr fontId="3" type="noConversion"/>
  </si>
  <si>
    <t>성남시청소년상담복지센터 보고회 영상제작</t>
    <phoneticPr fontId="3" type="noConversion"/>
  </si>
  <si>
    <t>2021.12.21.</t>
    <phoneticPr fontId="3" type="noConversion"/>
  </si>
  <si>
    <t>두리기획</t>
    <phoneticPr fontId="3" type="noConversion"/>
  </si>
  <si>
    <t>두리기획</t>
    <phoneticPr fontId="3" type="noConversion"/>
  </si>
  <si>
    <t>2021.12.21.</t>
    <phoneticPr fontId="3" type="noConversion"/>
  </si>
  <si>
    <t>필름번</t>
    <phoneticPr fontId="3" type="noConversion"/>
  </si>
  <si>
    <t>2021.12.20.</t>
    <phoneticPr fontId="3" type="noConversion"/>
  </si>
  <si>
    <t>2021.12.16.</t>
    <phoneticPr fontId="3" type="noConversion"/>
  </si>
  <si>
    <t>2021.12.16.</t>
    <phoneticPr fontId="3" type="noConversion"/>
  </si>
  <si>
    <t>2021년 꿈드림 홍보물 제작</t>
  </si>
  <si>
    <t>2021년 꿈드림 홍보물 제작</t>
    <phoneticPr fontId="3" type="noConversion"/>
  </si>
  <si>
    <t>2021.12.15.</t>
    <phoneticPr fontId="3" type="noConversion"/>
  </si>
  <si>
    <t>2021.12.15-2021.12.20.</t>
    <phoneticPr fontId="3" type="noConversion"/>
  </si>
  <si>
    <t>일팔공</t>
    <phoneticPr fontId="3" type="noConversion"/>
  </si>
  <si>
    <t>안희천</t>
    <phoneticPr fontId="3" type="noConversion"/>
  </si>
  <si>
    <t>2021.12.20.</t>
    <phoneticPr fontId="3" type="noConversion"/>
  </si>
  <si>
    <t>2021년 꿈드림 홍보물 제작</t>
    <phoneticPr fontId="3" type="noConversion"/>
  </si>
  <si>
    <t>2021.12.16.</t>
    <phoneticPr fontId="3" type="noConversion"/>
  </si>
  <si>
    <t>2021.12.16-2021.12.21.</t>
    <phoneticPr fontId="3" type="noConversion"/>
  </si>
  <si>
    <t>필름번</t>
    <phoneticPr fontId="3" type="noConversion"/>
  </si>
  <si>
    <t>김태민</t>
    <phoneticPr fontId="3" type="noConversion"/>
  </si>
  <si>
    <t>경기도 성남시 분당구 매화로 51, 302-136호</t>
    <phoneticPr fontId="3" type="noConversion"/>
  </si>
  <si>
    <t>장동혁</t>
    <phoneticPr fontId="3" type="noConversion"/>
  </si>
  <si>
    <t>경기도 성남시 중원구 제일로 55 대동다숲아파트 106호</t>
    <phoneticPr fontId="3" type="noConversion"/>
  </si>
  <si>
    <t>경기도 성남시 중원구 제일로 55 대동다숲아파트 106호</t>
    <phoneticPr fontId="3" type="noConversion"/>
  </si>
  <si>
    <t>2021.12.15.-2021.12.20.</t>
    <phoneticPr fontId="3" type="noConversion"/>
  </si>
  <si>
    <t>주식회사 마링</t>
    <phoneticPr fontId="3" type="noConversion"/>
  </si>
  <si>
    <t>주식회사 마링</t>
    <phoneticPr fontId="3" type="noConversion"/>
  </si>
  <si>
    <t>주식회사 마링</t>
    <phoneticPr fontId="3" type="noConversion"/>
  </si>
  <si>
    <t>2021.12.13.</t>
    <phoneticPr fontId="3" type="noConversion"/>
  </si>
  <si>
    <t>2021.12.17.</t>
    <phoneticPr fontId="3" type="noConversion"/>
  </si>
  <si>
    <t xml:space="preserve">학교 밖 청소년 직장체험 활동집 제작 </t>
    <phoneticPr fontId="3" type="noConversion"/>
  </si>
  <si>
    <t>성남시청소년상담복지센터 보고회 감사패 제작</t>
    <phoneticPr fontId="3" type="noConversion"/>
  </si>
  <si>
    <t>2021. 솔리언또래상담 또래상담 일지 제작</t>
    <phoneticPr fontId="3" type="noConversion"/>
  </si>
  <si>
    <t>두리기획</t>
    <phoneticPr fontId="3" type="noConversion"/>
  </si>
  <si>
    <t>필름번</t>
    <phoneticPr fontId="3" type="noConversion"/>
  </si>
  <si>
    <t>2021.12.10.</t>
    <phoneticPr fontId="3" type="noConversion"/>
  </si>
  <si>
    <t>2021.12.16.</t>
    <phoneticPr fontId="3" type="noConversion"/>
  </si>
  <si>
    <t>기부금</t>
    <phoneticPr fontId="3" type="noConversion"/>
  </si>
  <si>
    <t>국도비(여가부학교밖)</t>
    <phoneticPr fontId="3" type="noConversion"/>
  </si>
  <si>
    <t>국도비(청소년안전망)</t>
    <phoneticPr fontId="3" type="noConversion"/>
  </si>
  <si>
    <t>㈜문일종합관리</t>
    <phoneticPr fontId="3" type="noConversion"/>
  </si>
  <si>
    <t>경기도 성남시 수정구 성남대로 1210번길 7</t>
    <phoneticPr fontId="3" type="noConversion"/>
  </si>
  <si>
    <t>2022.01.01.-2022.12.31.</t>
    <phoneticPr fontId="3" type="noConversion"/>
  </si>
  <si>
    <t>2022.01.01.-2022.12.31.</t>
    <phoneticPr fontId="3" type="noConversion"/>
  </si>
  <si>
    <t>㈜문일종합관리</t>
    <phoneticPr fontId="3" type="noConversion"/>
  </si>
  <si>
    <t>유광례</t>
    <phoneticPr fontId="3" type="noConversion"/>
  </si>
  <si>
    <t>조아트</t>
    <phoneticPr fontId="3" type="noConversion"/>
  </si>
  <si>
    <t xml:space="preserve">성남시청소년상담복지센터 보고회 자료집 제작 </t>
  </si>
  <si>
    <t xml:space="preserve">성남시청소년상담복지센터 보고회 자료집 제작 </t>
    <phoneticPr fontId="3" type="noConversion"/>
  </si>
  <si>
    <t>계약일자</t>
    <phoneticPr fontId="3" type="noConversion"/>
  </si>
  <si>
    <t>2021.12.17.</t>
    <phoneticPr fontId="3" type="noConversion"/>
  </si>
  <si>
    <t>2021.12.17-2021.12.21.</t>
    <phoneticPr fontId="3" type="noConversion"/>
  </si>
  <si>
    <t>정회일</t>
    <phoneticPr fontId="3" type="noConversion"/>
  </si>
  <si>
    <t>경기도 성남시 수정수 수정로251번길 7</t>
    <phoneticPr fontId="3" type="noConversion"/>
  </si>
  <si>
    <t>2021.12.21.</t>
    <phoneticPr fontId="3" type="noConversion"/>
  </si>
  <si>
    <t>2021.12.17.</t>
    <phoneticPr fontId="3" type="noConversion"/>
  </si>
  <si>
    <t>2021.12.17.-2021.12.21.</t>
    <phoneticPr fontId="3" type="noConversion"/>
  </si>
  <si>
    <t>2021.12.16.-2021.12.21.</t>
    <phoneticPr fontId="3" type="noConversion"/>
  </si>
  <si>
    <t>2021.12.10.-2021.12.16.</t>
    <phoneticPr fontId="3" type="noConversion"/>
  </si>
  <si>
    <t>2021.12.17.</t>
    <phoneticPr fontId="3" type="noConversion"/>
  </si>
  <si>
    <t>2021.12.20.</t>
    <phoneticPr fontId="3" type="noConversion"/>
  </si>
  <si>
    <t>경기도 성남시 분당구 매화로 51, 302-136호</t>
    <phoneticPr fontId="3" type="noConversion"/>
  </si>
  <si>
    <t>경기도 성남시 수정구 제일로 176, 2호</t>
    <phoneticPr fontId="3" type="noConversion"/>
  </si>
  <si>
    <t>경기도 성남시 수정구 제일로 176, 2호</t>
    <phoneticPr fontId="3" type="noConversion"/>
  </si>
  <si>
    <t>2022.01.01.- 2022.12.31.</t>
    <phoneticPr fontId="3" type="noConversion"/>
  </si>
  <si>
    <t>㈜에스원</t>
    <phoneticPr fontId="3" type="noConversion"/>
  </si>
  <si>
    <t>2021.12.24.</t>
    <phoneticPr fontId="3" type="noConversion"/>
  </si>
  <si>
    <t>서울특별시 중구 세종대로7길 25</t>
    <phoneticPr fontId="3" type="noConversion"/>
  </si>
  <si>
    <t>서울특별시 중구 세종대로7길 25</t>
    <phoneticPr fontId="3" type="noConversion"/>
  </si>
  <si>
    <t>2021.12.31.</t>
    <phoneticPr fontId="3" type="noConversion"/>
  </si>
  <si>
    <t>주 소</t>
    <phoneticPr fontId="3" type="noConversion"/>
  </si>
  <si>
    <t>청소나이스㈜</t>
    <phoneticPr fontId="3" type="noConversion"/>
  </si>
  <si>
    <t>오정원</t>
    <phoneticPr fontId="3" type="noConversion"/>
  </si>
  <si>
    <t>충북 진천군 이월면 노원리 45-10</t>
    <phoneticPr fontId="3" type="noConversion"/>
  </si>
  <si>
    <t>자립문화공간 정수기 임차 계약</t>
    <phoneticPr fontId="3" type="noConversion"/>
  </si>
  <si>
    <t>청호나이스㈜</t>
    <phoneticPr fontId="3" type="noConversion"/>
  </si>
  <si>
    <t>충북 진천군 이월면 노원리 45-10</t>
    <phoneticPr fontId="3" type="noConversion"/>
  </si>
  <si>
    <t>2022년 인터넷 전화 사용 신청(2차)</t>
    <phoneticPr fontId="3" type="noConversion"/>
  </si>
  <si>
    <t>2022년 인터넷망 사용 신청(2차)_상담복지센터</t>
    <phoneticPr fontId="3" type="noConversion"/>
  </si>
  <si>
    <t>2022년 인터넷망 사용 신청(2차)_자립문화공간</t>
    <phoneticPr fontId="3" type="noConversion"/>
  </si>
  <si>
    <t>주식회사 케이티</t>
    <phoneticPr fontId="3" type="noConversion"/>
  </si>
  <si>
    <t>구현모</t>
    <phoneticPr fontId="3" type="noConversion"/>
  </si>
  <si>
    <t>경기도 성남시 분당구 불정로 90(정자동)</t>
    <phoneticPr fontId="3" type="noConversion"/>
  </si>
  <si>
    <t>2022년 인터넷망 사용 신청(2차)_상담복지센터</t>
    <phoneticPr fontId="3" type="noConversion"/>
  </si>
  <si>
    <t>2022년 인터넷망 사용 신청(2차)_자립문화공간</t>
    <phoneticPr fontId="3" type="noConversion"/>
  </si>
  <si>
    <t>홀가분하게 벗어던져 수많은 고민들 우리와 함께 「정신건강힐링패키지」서비스 이용</t>
    <phoneticPr fontId="3" type="noConversion"/>
  </si>
  <si>
    <t>홀가분하게 벗어던져 수많은 고민들 우리와 함께 「정신건강힐링패키지 서비스」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</si>
  <si>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</si>
  <si>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</si>
  <si>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정수기, 공기청정기, 비데 연간 계약(청소년상담복지센터)</t>
    <phoneticPr fontId="3" type="noConversion"/>
  </si>
  <si>
    <t>공기청정기 연간 계약(자립문화공간)</t>
    <phoneticPr fontId="3" type="noConversion"/>
  </si>
  <si>
    <t>2021.12.20.</t>
    <phoneticPr fontId="3" type="noConversion"/>
  </si>
  <si>
    <t>무인경비시스템 용역(청소년상담복지센터)</t>
    <phoneticPr fontId="3" type="noConversion"/>
  </si>
  <si>
    <t>2021.12.24.</t>
    <phoneticPr fontId="3" type="noConversion"/>
  </si>
  <si>
    <t>무인경비시스템 용역(자립문화공간)</t>
    <phoneticPr fontId="3" type="noConversion"/>
  </si>
  <si>
    <t>2022년 환경미화용역</t>
    <phoneticPr fontId="3" type="noConversion"/>
  </si>
  <si>
    <t>성남시청소년상담복지센터 보고회 영상제작</t>
    <phoneticPr fontId="3" type="noConversion"/>
  </si>
  <si>
    <t>자립문화공간 정수기 임차 계약</t>
    <phoneticPr fontId="3" type="noConversion"/>
  </si>
  <si>
    <t>2022년 인터넷 전화 사용 신청(2차)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</si>
</sst>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31" fillId="4" borderId="2" xfId="0" applyNumberFormat="1" applyFont="1" applyFill="1" applyBorder="1" applyAlignment="1" applyProtection="1">
      <alignment horizontal="left" vertical="center"/>
    </xf>
    <xf numFmtId="178" fontId="31" fillId="0" borderId="2" xfId="0" applyNumberFormat="1" applyFont="1" applyFill="1" applyBorder="1" applyAlignment="1">
      <alignment horizontal="right" vertical="center" shrinkToFit="1"/>
    </xf>
    <xf numFmtId="0" fontId="30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3" fontId="15" fillId="0" borderId="35" xfId="0" applyNumberFormat="1" applyFont="1" applyFill="1" applyBorder="1" applyAlignment="1">
      <alignment horizontal="center" vertical="center" wrapText="1"/>
    </xf>
    <xf numFmtId="3" fontId="15" fillId="0" borderId="36" xfId="0" applyNumberFormat="1" applyFont="1" applyFill="1" applyBorder="1" applyAlignment="1">
      <alignment horizontal="center" vertical="center" wrapText="1"/>
    </xf>
    <xf numFmtId="9" fontId="15" fillId="0" borderId="48" xfId="0" applyNumberFormat="1" applyFont="1" applyFill="1" applyBorder="1" applyAlignment="1">
      <alignment horizontal="center" vertical="center" wrapText="1"/>
    </xf>
    <xf numFmtId="9" fontId="15" fillId="0" borderId="49" xfId="0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Fill="1" applyBorder="1" applyAlignment="1">
      <alignment horizontal="center" vertical="center" shrinkToFit="1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26.25" thickBot="1" x14ac:dyDescent="0.2">
      <c r="A2" s="188" t="s">
        <v>103</v>
      </c>
      <c r="B2" s="188"/>
      <c r="C2" s="188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 x14ac:dyDescent="0.2">
      <c r="A3" s="134" t="s">
        <v>67</v>
      </c>
      <c r="B3" s="135" t="s">
        <v>47</v>
      </c>
      <c r="C3" s="135" t="s">
        <v>68</v>
      </c>
      <c r="D3" s="135" t="s">
        <v>69</v>
      </c>
      <c r="E3" s="135" t="s">
        <v>70</v>
      </c>
      <c r="F3" s="135" t="s">
        <v>71</v>
      </c>
      <c r="G3" s="135" t="s">
        <v>72</v>
      </c>
      <c r="H3" s="135" t="s">
        <v>73</v>
      </c>
      <c r="I3" s="136" t="s">
        <v>48</v>
      </c>
      <c r="J3" s="136" t="s">
        <v>74</v>
      </c>
      <c r="K3" s="136" t="s">
        <v>75</v>
      </c>
      <c r="L3" s="137" t="s">
        <v>1</v>
      </c>
    </row>
    <row r="4" spans="1:12" ht="24.75" customHeight="1" thickTop="1" x14ac:dyDescent="0.15">
      <c r="A4" s="139">
        <v>2022</v>
      </c>
      <c r="B4" s="140">
        <v>1</v>
      </c>
      <c r="C4" s="153" t="s">
        <v>216</v>
      </c>
      <c r="D4" s="141"/>
      <c r="E4" s="142"/>
      <c r="F4" s="151"/>
      <c r="G4" s="143"/>
      <c r="H4" s="144"/>
      <c r="I4" s="143"/>
      <c r="J4" s="143"/>
      <c r="K4" s="143"/>
      <c r="L4" s="138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91" t="s">
        <v>138</v>
      </c>
      <c r="B1" s="191"/>
      <c r="C1" s="191"/>
      <c r="D1" s="191"/>
      <c r="E1" s="191"/>
      <c r="F1" s="191"/>
      <c r="G1" s="191"/>
      <c r="H1" s="191"/>
      <c r="I1" s="191"/>
    </row>
    <row r="2" spans="1:9" ht="25.5" x14ac:dyDescent="0.15">
      <c r="A2" s="237"/>
      <c r="B2" s="237"/>
      <c r="C2" s="1"/>
      <c r="D2" s="1"/>
      <c r="E2" s="1"/>
      <c r="F2" s="1"/>
      <c r="G2" s="1"/>
      <c r="H2" s="1"/>
      <c r="I2" s="85" t="s">
        <v>3</v>
      </c>
    </row>
    <row r="3" spans="1:9" ht="26.25" customHeight="1" x14ac:dyDescent="0.15">
      <c r="A3" s="243" t="s">
        <v>4</v>
      </c>
      <c r="B3" s="241" t="s">
        <v>5</v>
      </c>
      <c r="C3" s="241" t="s">
        <v>76</v>
      </c>
      <c r="D3" s="241" t="s">
        <v>98</v>
      </c>
      <c r="E3" s="239" t="s">
        <v>101</v>
      </c>
      <c r="F3" s="240"/>
      <c r="G3" s="239" t="s">
        <v>102</v>
      </c>
      <c r="H3" s="240"/>
      <c r="I3" s="241" t="s">
        <v>96</v>
      </c>
    </row>
    <row r="4" spans="1:9" ht="28.5" customHeight="1" x14ac:dyDescent="0.15">
      <c r="A4" s="244"/>
      <c r="B4" s="242"/>
      <c r="C4" s="242"/>
      <c r="D4" s="242"/>
      <c r="E4" s="92" t="s">
        <v>99</v>
      </c>
      <c r="F4" s="92" t="s">
        <v>100</v>
      </c>
      <c r="G4" s="92" t="s">
        <v>99</v>
      </c>
      <c r="H4" s="92" t="s">
        <v>100</v>
      </c>
      <c r="I4" s="242"/>
    </row>
    <row r="5" spans="1:9" ht="28.5" customHeight="1" x14ac:dyDescent="0.15">
      <c r="A5" s="117" t="s">
        <v>103</v>
      </c>
      <c r="B5" s="107" t="s">
        <v>104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 x14ac:dyDescent="0.15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 x14ac:dyDescent="0.15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 x14ac:dyDescent="0.15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 x14ac:dyDescent="0.15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 x14ac:dyDescent="0.15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7"/>
    </row>
    <row r="21" spans="1:9" x14ac:dyDescent="0.15">
      <c r="A21" s="238" t="s">
        <v>97</v>
      </c>
      <c r="B21" s="238"/>
      <c r="C21" s="238"/>
      <c r="D21" s="238"/>
      <c r="E21" s="238"/>
      <c r="F21" s="238"/>
      <c r="G21" s="238"/>
      <c r="H21" s="238"/>
      <c r="I21" s="238"/>
    </row>
    <row r="22" spans="1:9" x14ac:dyDescent="0.15">
      <c r="A22" s="238"/>
      <c r="B22" s="238"/>
      <c r="C22" s="238"/>
      <c r="D22" s="238"/>
      <c r="E22" s="238"/>
      <c r="F22" s="238"/>
      <c r="G22" s="238"/>
      <c r="H22" s="238"/>
      <c r="I22" s="238"/>
    </row>
    <row r="23" spans="1:9" x14ac:dyDescent="0.15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9" x14ac:dyDescent="0.15">
      <c r="A24" s="238"/>
      <c r="B24" s="238"/>
      <c r="C24" s="238"/>
      <c r="D24" s="238"/>
      <c r="E24" s="238"/>
      <c r="F24" s="238"/>
      <c r="G24" s="238"/>
      <c r="H24" s="238"/>
      <c r="I24" s="238"/>
    </row>
    <row r="25" spans="1:9" x14ac:dyDescent="0.15">
      <c r="A25" s="238"/>
      <c r="B25" s="238"/>
      <c r="C25" s="238"/>
      <c r="D25" s="238"/>
      <c r="E25" s="238"/>
      <c r="F25" s="238"/>
      <c r="G25" s="238"/>
      <c r="H25" s="238"/>
      <c r="I25" s="238"/>
    </row>
    <row r="26" spans="1:9" x14ac:dyDescent="0.15">
      <c r="A26" s="238"/>
      <c r="B26" s="238"/>
      <c r="C26" s="238"/>
      <c r="D26" s="238"/>
      <c r="E26" s="238"/>
      <c r="F26" s="238"/>
      <c r="G26" s="238"/>
      <c r="H26" s="238"/>
      <c r="I26" s="238"/>
    </row>
    <row r="27" spans="1:9" x14ac:dyDescent="0.15">
      <c r="A27" s="238"/>
      <c r="B27" s="238"/>
      <c r="C27" s="238"/>
      <c r="D27" s="238"/>
      <c r="E27" s="238"/>
      <c r="F27" s="238"/>
      <c r="G27" s="238"/>
      <c r="H27" s="238"/>
      <c r="I27" s="238"/>
    </row>
    <row r="28" spans="1:9" x14ac:dyDescent="0.15">
      <c r="A28" s="238"/>
      <c r="B28" s="238"/>
      <c r="C28" s="238"/>
      <c r="D28" s="238"/>
      <c r="E28" s="238"/>
      <c r="F28" s="238"/>
      <c r="G28" s="238"/>
      <c r="H28" s="238"/>
      <c r="I28" s="238"/>
    </row>
    <row r="29" spans="1:9" x14ac:dyDescent="0.15">
      <c r="A29" s="238"/>
      <c r="B29" s="238"/>
      <c r="C29" s="238"/>
      <c r="D29" s="238"/>
      <c r="E29" s="238"/>
      <c r="F29" s="238"/>
      <c r="G29" s="238"/>
      <c r="H29" s="238"/>
      <c r="I29" s="238"/>
    </row>
    <row r="30" spans="1:9" x14ac:dyDescent="0.15">
      <c r="A30" s="238"/>
      <c r="B30" s="238"/>
      <c r="C30" s="238"/>
      <c r="D30" s="238"/>
      <c r="E30" s="238"/>
      <c r="F30" s="238"/>
      <c r="G30" s="238"/>
      <c r="H30" s="238"/>
      <c r="I30" s="238"/>
    </row>
    <row r="31" spans="1:9" x14ac:dyDescent="0.15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9" x14ac:dyDescent="0.15">
      <c r="A32" s="238"/>
      <c r="B32" s="238"/>
      <c r="C32" s="238"/>
      <c r="D32" s="238"/>
      <c r="E32" s="238"/>
      <c r="F32" s="238"/>
      <c r="G32" s="238"/>
      <c r="H32" s="238"/>
      <c r="I32" s="238"/>
    </row>
    <row r="33" spans="1:9" x14ac:dyDescent="0.15">
      <c r="A33" s="238"/>
      <c r="B33" s="238"/>
      <c r="C33" s="238"/>
      <c r="D33" s="238"/>
      <c r="E33" s="238"/>
      <c r="F33" s="238"/>
      <c r="G33" s="238"/>
      <c r="H33" s="238"/>
      <c r="I33" s="238"/>
    </row>
    <row r="34" spans="1:9" x14ac:dyDescent="0.15">
      <c r="A34" s="238"/>
      <c r="B34" s="238"/>
      <c r="C34" s="238"/>
      <c r="D34" s="238"/>
      <c r="E34" s="238"/>
      <c r="F34" s="238"/>
      <c r="G34" s="238"/>
      <c r="H34" s="238"/>
      <c r="I34" s="238"/>
    </row>
    <row r="35" spans="1:9" x14ac:dyDescent="0.15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 x14ac:dyDescent="0.15">
      <c r="A36" s="238"/>
      <c r="B36" s="238"/>
      <c r="C36" s="238"/>
      <c r="D36" s="238"/>
      <c r="E36" s="238"/>
      <c r="F36" s="238"/>
      <c r="G36" s="238"/>
      <c r="H36" s="238"/>
      <c r="I36" s="23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89" t="s">
        <v>84</v>
      </c>
      <c r="B1" s="189"/>
      <c r="C1" s="189"/>
      <c r="D1" s="189"/>
      <c r="E1" s="189"/>
      <c r="F1" s="189"/>
      <c r="G1" s="189"/>
      <c r="H1" s="189"/>
      <c r="I1" s="189"/>
    </row>
    <row r="2" spans="1:9" ht="24.75" thickBot="1" x14ac:dyDescent="0.2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 x14ac:dyDescent="0.15">
      <c r="A3" s="171">
        <v>2022</v>
      </c>
      <c r="B3" s="173">
        <v>1</v>
      </c>
      <c r="C3" s="180" t="s">
        <v>216</v>
      </c>
      <c r="D3" s="174"/>
      <c r="E3" s="175"/>
      <c r="F3" s="176"/>
      <c r="G3" s="177"/>
      <c r="H3" s="177"/>
      <c r="I3" s="178"/>
    </row>
    <row r="4" spans="1:9" ht="24.75" customHeight="1" x14ac:dyDescent="0.15">
      <c r="A4" s="164"/>
      <c r="B4" s="172"/>
      <c r="C4" s="179"/>
      <c r="D4" s="165"/>
      <c r="E4" s="156"/>
      <c r="F4" s="147"/>
      <c r="G4" s="166"/>
      <c r="H4" s="167"/>
      <c r="I4" s="148"/>
    </row>
    <row r="5" spans="1:9" ht="24.75" customHeight="1" x14ac:dyDescent="0.15">
      <c r="A5" s="158"/>
      <c r="B5" s="168"/>
      <c r="C5" s="169"/>
      <c r="D5" s="162"/>
      <c r="E5" s="160"/>
      <c r="F5" s="154"/>
      <c r="G5" s="149"/>
      <c r="H5" s="147"/>
      <c r="I5" s="163"/>
    </row>
    <row r="6" spans="1:9" ht="24.75" customHeight="1" x14ac:dyDescent="0.15">
      <c r="A6" s="147"/>
      <c r="B6" s="168"/>
      <c r="C6" s="170"/>
      <c r="D6" s="146"/>
      <c r="E6" s="156"/>
      <c r="F6" s="154"/>
      <c r="G6" s="147"/>
      <c r="H6" s="166"/>
      <c r="I6" s="163"/>
    </row>
    <row r="7" spans="1:9" ht="24.75" customHeight="1" x14ac:dyDescent="0.15">
      <c r="A7" s="161"/>
      <c r="B7" s="168"/>
      <c r="C7" s="170"/>
      <c r="D7" s="146"/>
      <c r="E7" s="156"/>
      <c r="F7" s="154"/>
      <c r="G7" s="147"/>
      <c r="H7" s="147"/>
      <c r="I7" s="150"/>
    </row>
    <row r="8" spans="1:9" ht="24.75" customHeight="1" x14ac:dyDescent="0.15">
      <c r="A8" s="161"/>
      <c r="B8" s="168"/>
      <c r="C8" s="170"/>
      <c r="D8" s="146"/>
      <c r="E8" s="152"/>
      <c r="F8" s="154"/>
      <c r="G8" s="147"/>
      <c r="H8" s="147"/>
      <c r="I8" s="155"/>
    </row>
    <row r="9" spans="1:9" ht="24.75" customHeight="1" x14ac:dyDescent="0.15">
      <c r="A9" s="159"/>
      <c r="B9" s="168"/>
      <c r="C9" s="169"/>
      <c r="D9" s="162"/>
      <c r="E9" s="157"/>
      <c r="F9" s="154"/>
      <c r="G9" s="154"/>
      <c r="H9" s="154"/>
      <c r="I9" s="155"/>
    </row>
    <row r="10" spans="1:9" ht="24.75" customHeight="1" x14ac:dyDescent="0.15">
      <c r="A10" s="147"/>
      <c r="B10" s="168"/>
      <c r="C10" s="170"/>
      <c r="D10" s="146"/>
      <c r="E10" s="156"/>
      <c r="F10" s="147"/>
      <c r="G10" s="147"/>
      <c r="H10" s="147"/>
      <c r="I10" s="43"/>
    </row>
    <row r="11" spans="1:9" ht="24.75" customHeight="1" x14ac:dyDescent="0.15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 x14ac:dyDescent="0.15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 x14ac:dyDescent="0.15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 x14ac:dyDescent="0.15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 x14ac:dyDescent="0.15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 x14ac:dyDescent="0.15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 x14ac:dyDescent="0.15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 x14ac:dyDescent="0.15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 x14ac:dyDescent="0.2">
      <c r="A19" s="51"/>
      <c r="B19" s="52"/>
      <c r="C19" s="59"/>
      <c r="D19" s="52"/>
      <c r="E19" s="53"/>
      <c r="F19" s="52"/>
      <c r="G19" s="52"/>
      <c r="H19" s="52"/>
      <c r="I19" s="54"/>
    </row>
    <row r="24" spans="1:9" x14ac:dyDescent="0.15">
      <c r="C24" s="190" t="s">
        <v>93</v>
      </c>
      <c r="D24" s="190"/>
      <c r="E24" s="190"/>
      <c r="F24" s="190"/>
      <c r="G24" s="190"/>
      <c r="H24" s="190"/>
    </row>
    <row r="25" spans="1:9" x14ac:dyDescent="0.15">
      <c r="C25" s="190"/>
      <c r="D25" s="190"/>
      <c r="E25" s="190"/>
      <c r="F25" s="190"/>
      <c r="G25" s="190"/>
      <c r="H25" s="190"/>
    </row>
    <row r="26" spans="1:9" x14ac:dyDescent="0.15">
      <c r="C26" s="190"/>
      <c r="D26" s="190"/>
      <c r="E26" s="190"/>
      <c r="F26" s="190"/>
      <c r="G26" s="190"/>
      <c r="H26" s="190"/>
    </row>
    <row r="27" spans="1:9" x14ac:dyDescent="0.15">
      <c r="C27" s="190"/>
      <c r="D27" s="190"/>
      <c r="E27" s="190"/>
      <c r="F27" s="190"/>
      <c r="G27" s="190"/>
      <c r="H27" s="190"/>
    </row>
    <row r="28" spans="1:9" x14ac:dyDescent="0.15">
      <c r="C28" s="190"/>
      <c r="D28" s="190"/>
      <c r="E28" s="190"/>
      <c r="F28" s="190"/>
      <c r="G28" s="190"/>
      <c r="H28" s="190"/>
    </row>
    <row r="29" spans="1:9" x14ac:dyDescent="0.15">
      <c r="C29" s="190"/>
      <c r="D29" s="190"/>
      <c r="E29" s="190"/>
      <c r="F29" s="190"/>
      <c r="G29" s="190"/>
      <c r="H29" s="190"/>
    </row>
    <row r="30" spans="1:9" x14ac:dyDescent="0.15">
      <c r="C30" s="190"/>
      <c r="D30" s="190"/>
      <c r="E30" s="190"/>
      <c r="F30" s="190"/>
      <c r="G30" s="190"/>
      <c r="H30" s="190"/>
    </row>
    <row r="31" spans="1:9" x14ac:dyDescent="0.15">
      <c r="C31" s="190"/>
      <c r="D31" s="190"/>
      <c r="E31" s="190"/>
      <c r="F31" s="190"/>
      <c r="G31" s="190"/>
      <c r="H31" s="190"/>
    </row>
    <row r="32" spans="1:9" x14ac:dyDescent="0.15">
      <c r="C32" s="190"/>
      <c r="D32" s="190"/>
      <c r="E32" s="190"/>
      <c r="F32" s="190"/>
      <c r="G32" s="190"/>
      <c r="H32" s="190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89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27" customHeight="1" thickBot="1" x14ac:dyDescent="0.2">
      <c r="A2" s="35" t="s">
        <v>46</v>
      </c>
      <c r="B2" s="36" t="s">
        <v>47</v>
      </c>
      <c r="C2" s="37" t="s">
        <v>90</v>
      </c>
      <c r="D2" s="37" t="s">
        <v>89</v>
      </c>
      <c r="E2" s="37" t="s">
        <v>0</v>
      </c>
      <c r="F2" s="36" t="s">
        <v>88</v>
      </c>
      <c r="G2" s="36" t="s">
        <v>87</v>
      </c>
      <c r="H2" s="36" t="s">
        <v>86</v>
      </c>
      <c r="I2" s="36" t="s">
        <v>85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 x14ac:dyDescent="0.2">
      <c r="A3" s="90">
        <v>2022</v>
      </c>
      <c r="B3" s="128">
        <v>1</v>
      </c>
      <c r="C3" s="93" t="s">
        <v>215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 x14ac:dyDescent="0.15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 x14ac:dyDescent="0.15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 x14ac:dyDescent="0.15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 x14ac:dyDescent="0.15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 x14ac:dyDescent="0.15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 x14ac:dyDescent="0.15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 x14ac:dyDescent="0.15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 x14ac:dyDescent="0.15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 x14ac:dyDescent="0.15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 x14ac:dyDescent="0.15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 x14ac:dyDescent="0.15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 x14ac:dyDescent="0.15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 x14ac:dyDescent="0.15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 x14ac:dyDescent="0.15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 x14ac:dyDescent="0.15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 x14ac:dyDescent="0.15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91" t="s">
        <v>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5.5" x14ac:dyDescent="0.15">
      <c r="A2" s="188" t="s">
        <v>103</v>
      </c>
      <c r="B2" s="188"/>
      <c r="C2" s="188"/>
      <c r="D2" s="1"/>
      <c r="E2" s="1"/>
      <c r="F2" s="2"/>
      <c r="G2" s="2"/>
      <c r="H2" s="2"/>
      <c r="I2" s="2"/>
      <c r="J2" s="192" t="s">
        <v>3</v>
      </c>
      <c r="K2" s="19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7" t="s">
        <v>103</v>
      </c>
      <c r="B4" s="94" t="s">
        <v>123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 x14ac:dyDescent="0.15">
      <c r="B22" s="193" t="s">
        <v>94</v>
      </c>
      <c r="C22" s="193"/>
      <c r="D22" s="193"/>
      <c r="E22" s="193"/>
      <c r="F22" s="193"/>
      <c r="G22" s="193"/>
      <c r="H22" s="193"/>
      <c r="I22" s="193"/>
      <c r="J22" s="193"/>
    </row>
    <row r="23" spans="2:10" x14ac:dyDescent="0.15">
      <c r="B23" s="193"/>
      <c r="C23" s="193"/>
      <c r="D23" s="193"/>
      <c r="E23" s="193"/>
      <c r="F23" s="193"/>
      <c r="G23" s="193"/>
      <c r="H23" s="193"/>
      <c r="I23" s="193"/>
      <c r="J23" s="193"/>
    </row>
    <row r="24" spans="2:10" x14ac:dyDescent="0.15">
      <c r="B24" s="193"/>
      <c r="C24" s="193"/>
      <c r="D24" s="193"/>
      <c r="E24" s="193"/>
      <c r="F24" s="193"/>
      <c r="G24" s="193"/>
      <c r="H24" s="193"/>
      <c r="I24" s="193"/>
      <c r="J24" s="193"/>
    </row>
    <row r="25" spans="2:10" x14ac:dyDescent="0.15">
      <c r="B25" s="193"/>
      <c r="C25" s="193"/>
      <c r="D25" s="193"/>
      <c r="E25" s="193"/>
      <c r="F25" s="193"/>
      <c r="G25" s="193"/>
      <c r="H25" s="193"/>
      <c r="I25" s="193"/>
      <c r="J25" s="193"/>
    </row>
    <row r="26" spans="2:10" x14ac:dyDescent="0.15">
      <c r="B26" s="193"/>
      <c r="C26" s="193"/>
      <c r="D26" s="193"/>
      <c r="E26" s="193"/>
      <c r="F26" s="193"/>
      <c r="G26" s="193"/>
      <c r="H26" s="193"/>
      <c r="I26" s="193"/>
      <c r="J26" s="193"/>
    </row>
    <row r="27" spans="2:10" x14ac:dyDescent="0.15">
      <c r="B27" s="193"/>
      <c r="C27" s="193"/>
      <c r="D27" s="193"/>
      <c r="E27" s="193"/>
      <c r="F27" s="193"/>
      <c r="G27" s="193"/>
      <c r="H27" s="193"/>
      <c r="I27" s="193"/>
      <c r="J27" s="193"/>
    </row>
    <row r="28" spans="2:10" x14ac:dyDescent="0.15">
      <c r="B28" s="193"/>
      <c r="C28" s="193"/>
      <c r="D28" s="193"/>
      <c r="E28" s="193"/>
      <c r="F28" s="193"/>
      <c r="G28" s="193"/>
      <c r="H28" s="193"/>
      <c r="I28" s="193"/>
      <c r="J28" s="193"/>
    </row>
    <row r="29" spans="2:10" x14ac:dyDescent="0.15">
      <c r="B29" s="193"/>
      <c r="C29" s="193"/>
      <c r="D29" s="193"/>
      <c r="E29" s="193"/>
      <c r="F29" s="193"/>
      <c r="G29" s="193"/>
      <c r="H29" s="193"/>
      <c r="I29" s="193"/>
      <c r="J29" s="193"/>
    </row>
    <row r="30" spans="2:10" x14ac:dyDescent="0.15">
      <c r="B30" s="193"/>
      <c r="C30" s="193"/>
      <c r="D30" s="193"/>
      <c r="E30" s="193"/>
      <c r="F30" s="193"/>
      <c r="G30" s="193"/>
      <c r="H30" s="193"/>
      <c r="I30" s="193"/>
      <c r="J30" s="193"/>
    </row>
    <row r="31" spans="2:10" x14ac:dyDescent="0.15">
      <c r="B31" s="193"/>
      <c r="C31" s="193"/>
      <c r="D31" s="193"/>
      <c r="E31" s="193"/>
      <c r="F31" s="193"/>
      <c r="G31" s="193"/>
      <c r="H31" s="193"/>
      <c r="I31" s="193"/>
      <c r="J31" s="193"/>
    </row>
    <row r="32" spans="2:10" x14ac:dyDescent="0.15">
      <c r="B32" s="193"/>
      <c r="C32" s="193"/>
      <c r="D32" s="193"/>
      <c r="E32" s="193"/>
      <c r="F32" s="193"/>
      <c r="G32" s="193"/>
      <c r="H32" s="193"/>
      <c r="I32" s="193"/>
      <c r="J32" s="193"/>
    </row>
    <row r="33" spans="2:10" x14ac:dyDescent="0.15">
      <c r="B33" s="193"/>
      <c r="C33" s="193"/>
      <c r="D33" s="193"/>
      <c r="E33" s="193"/>
      <c r="F33" s="193"/>
      <c r="G33" s="193"/>
      <c r="H33" s="193"/>
      <c r="I33" s="193"/>
      <c r="J33" s="193"/>
    </row>
    <row r="34" spans="2:10" x14ac:dyDescent="0.15">
      <c r="B34" s="193"/>
      <c r="C34" s="193"/>
      <c r="D34" s="193"/>
      <c r="E34" s="193"/>
      <c r="F34" s="193"/>
      <c r="G34" s="193"/>
      <c r="H34" s="193"/>
      <c r="I34" s="193"/>
      <c r="J34" s="193"/>
    </row>
    <row r="35" spans="2:10" x14ac:dyDescent="0.15">
      <c r="B35" s="193"/>
      <c r="C35" s="193"/>
      <c r="D35" s="193"/>
      <c r="E35" s="193"/>
      <c r="F35" s="193"/>
      <c r="G35" s="193"/>
      <c r="H35" s="193"/>
      <c r="I35" s="193"/>
      <c r="J35" s="19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91" t="s">
        <v>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5.5" x14ac:dyDescent="0.15">
      <c r="A2" s="188" t="s">
        <v>103</v>
      </c>
      <c r="B2" s="188"/>
      <c r="C2" s="188"/>
      <c r="D2" s="1"/>
      <c r="E2" s="1"/>
      <c r="F2" s="12"/>
      <c r="G2" s="12"/>
      <c r="H2" s="12"/>
      <c r="I2" s="12"/>
      <c r="J2" s="192" t="s">
        <v>3</v>
      </c>
      <c r="K2" s="192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23</v>
      </c>
      <c r="F3" s="11" t="s">
        <v>19</v>
      </c>
      <c r="G3" s="11" t="s">
        <v>24</v>
      </c>
      <c r="H3" s="11" t="s">
        <v>27</v>
      </c>
      <c r="I3" s="11" t="s">
        <v>25</v>
      </c>
      <c r="J3" s="11" t="s">
        <v>26</v>
      </c>
      <c r="K3" s="11" t="s">
        <v>1</v>
      </c>
    </row>
    <row r="4" spans="1:11" ht="42" customHeight="1" x14ac:dyDescent="0.15">
      <c r="A4" s="117" t="s">
        <v>103</v>
      </c>
      <c r="B4" s="94" t="s">
        <v>104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 x14ac:dyDescent="0.15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 x14ac:dyDescent="0.15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 x14ac:dyDescent="0.15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91" t="s">
        <v>13</v>
      </c>
      <c r="B1" s="191"/>
      <c r="C1" s="191"/>
      <c r="D1" s="191"/>
      <c r="E1" s="191"/>
      <c r="F1" s="191"/>
      <c r="G1" s="191"/>
      <c r="H1" s="191"/>
      <c r="I1" s="191"/>
    </row>
    <row r="2" spans="1:9" ht="25.5" customHeight="1" x14ac:dyDescent="0.15">
      <c r="A2" s="186" t="s">
        <v>103</v>
      </c>
      <c r="B2" s="186"/>
      <c r="C2" s="186"/>
      <c r="D2" s="1"/>
      <c r="E2" s="1"/>
      <c r="F2" s="183"/>
      <c r="G2" s="183"/>
      <c r="H2" s="194" t="s">
        <v>3</v>
      </c>
      <c r="I2" s="194"/>
    </row>
    <row r="3" spans="1:9" s="105" customFormat="1" ht="29.25" customHeight="1" x14ac:dyDescent="0.15">
      <c r="A3" s="103" t="s">
        <v>5</v>
      </c>
      <c r="B3" s="103" t="s">
        <v>29</v>
      </c>
      <c r="C3" s="103" t="s">
        <v>14</v>
      </c>
      <c r="D3" s="103" t="s">
        <v>15</v>
      </c>
      <c r="E3" s="103" t="s">
        <v>137</v>
      </c>
      <c r="F3" s="103" t="s">
        <v>16</v>
      </c>
      <c r="G3" s="104" t="s">
        <v>65</v>
      </c>
      <c r="H3" s="103" t="s">
        <v>28</v>
      </c>
      <c r="I3" s="103" t="s">
        <v>17</v>
      </c>
    </row>
    <row r="4" spans="1:9" s="105" customFormat="1" ht="29.25" customHeight="1" x14ac:dyDescent="0.15">
      <c r="A4" s="120" t="s">
        <v>105</v>
      </c>
      <c r="B4" s="121" t="s">
        <v>112</v>
      </c>
      <c r="C4" s="122">
        <v>7201200</v>
      </c>
      <c r="D4" s="123" t="s">
        <v>133</v>
      </c>
      <c r="E4" s="123" t="s">
        <v>125</v>
      </c>
      <c r="F4" s="124" t="s">
        <v>124</v>
      </c>
      <c r="G4" s="125" t="s">
        <v>181</v>
      </c>
      <c r="H4" s="125" t="s">
        <v>181</v>
      </c>
      <c r="I4" s="127"/>
    </row>
    <row r="5" spans="1:9" s="105" customFormat="1" ht="29.25" customHeight="1" x14ac:dyDescent="0.15">
      <c r="A5" s="120" t="s">
        <v>106</v>
      </c>
      <c r="B5" s="121" t="s">
        <v>112</v>
      </c>
      <c r="C5" s="122">
        <v>1188000</v>
      </c>
      <c r="D5" s="123" t="s">
        <v>133</v>
      </c>
      <c r="E5" s="123" t="s">
        <v>125</v>
      </c>
      <c r="F5" s="124" t="s">
        <v>124</v>
      </c>
      <c r="G5" s="125" t="s">
        <v>277</v>
      </c>
      <c r="H5" s="125" t="s">
        <v>277</v>
      </c>
      <c r="I5" s="127"/>
    </row>
    <row r="6" spans="1:9" s="105" customFormat="1" ht="29.25" customHeight="1" x14ac:dyDescent="0.15">
      <c r="A6" s="120" t="s">
        <v>107</v>
      </c>
      <c r="B6" s="121" t="s">
        <v>113</v>
      </c>
      <c r="C6" s="122">
        <v>2400000</v>
      </c>
      <c r="D6" s="123" t="s">
        <v>133</v>
      </c>
      <c r="E6" s="123" t="s">
        <v>125</v>
      </c>
      <c r="F6" s="124" t="s">
        <v>124</v>
      </c>
      <c r="G6" s="125" t="s">
        <v>181</v>
      </c>
      <c r="H6" s="125" t="s">
        <v>181</v>
      </c>
      <c r="I6" s="129"/>
    </row>
    <row r="7" spans="1:9" s="105" customFormat="1" ht="29.25" customHeight="1" x14ac:dyDescent="0.15">
      <c r="A7" s="126" t="s">
        <v>108</v>
      </c>
      <c r="B7" s="121" t="s">
        <v>114</v>
      </c>
      <c r="C7" s="122">
        <v>1200000</v>
      </c>
      <c r="D7" s="123" t="s">
        <v>133</v>
      </c>
      <c r="E7" s="123" t="s">
        <v>125</v>
      </c>
      <c r="F7" s="124" t="s">
        <v>124</v>
      </c>
      <c r="G7" s="125" t="s">
        <v>181</v>
      </c>
      <c r="H7" s="125" t="s">
        <v>181</v>
      </c>
      <c r="I7" s="119"/>
    </row>
    <row r="8" spans="1:9" s="105" customFormat="1" ht="29.25" customHeight="1" x14ac:dyDescent="0.15">
      <c r="A8" s="126" t="s">
        <v>126</v>
      </c>
      <c r="B8" s="121" t="s">
        <v>127</v>
      </c>
      <c r="C8" s="122">
        <v>660000</v>
      </c>
      <c r="D8" s="123" t="s">
        <v>133</v>
      </c>
      <c r="E8" s="123" t="s">
        <v>125</v>
      </c>
      <c r="F8" s="124" t="s">
        <v>124</v>
      </c>
      <c r="G8" s="125" t="s">
        <v>277</v>
      </c>
      <c r="H8" s="125" t="s">
        <v>277</v>
      </c>
      <c r="I8" s="121"/>
    </row>
    <row r="9" spans="1:9" s="105" customFormat="1" ht="29.25" customHeight="1" x14ac:dyDescent="0.15">
      <c r="A9" s="126" t="s">
        <v>109</v>
      </c>
      <c r="B9" s="121" t="s">
        <v>115</v>
      </c>
      <c r="C9" s="122">
        <v>1776000</v>
      </c>
      <c r="D9" s="123" t="s">
        <v>133</v>
      </c>
      <c r="E9" s="123" t="s">
        <v>125</v>
      </c>
      <c r="F9" s="124" t="s">
        <v>124</v>
      </c>
      <c r="G9" s="125" t="s">
        <v>181</v>
      </c>
      <c r="H9" s="125" t="s">
        <v>181</v>
      </c>
      <c r="I9" s="121"/>
    </row>
    <row r="10" spans="1:9" s="105" customFormat="1" ht="29.25" customHeight="1" x14ac:dyDescent="0.15">
      <c r="A10" s="120" t="s">
        <v>110</v>
      </c>
      <c r="B10" s="127" t="s">
        <v>116</v>
      </c>
      <c r="C10" s="122">
        <v>1699200</v>
      </c>
      <c r="D10" s="123" t="s">
        <v>133</v>
      </c>
      <c r="E10" s="123" t="s">
        <v>125</v>
      </c>
      <c r="F10" s="124" t="s">
        <v>124</v>
      </c>
      <c r="G10" s="125" t="s">
        <v>181</v>
      </c>
      <c r="H10" s="125" t="s">
        <v>181</v>
      </c>
      <c r="I10" s="127"/>
    </row>
    <row r="11" spans="1:9" s="105" customFormat="1" ht="29.25" customHeight="1" x14ac:dyDescent="0.15">
      <c r="A11" s="120" t="s">
        <v>128</v>
      </c>
      <c r="B11" s="127" t="s">
        <v>115</v>
      </c>
      <c r="C11" s="122">
        <v>813600</v>
      </c>
      <c r="D11" s="123" t="s">
        <v>133</v>
      </c>
      <c r="E11" s="123" t="s">
        <v>125</v>
      </c>
      <c r="F11" s="124" t="s">
        <v>124</v>
      </c>
      <c r="G11" s="125" t="s">
        <v>181</v>
      </c>
      <c r="H11" s="125" t="s">
        <v>181</v>
      </c>
      <c r="I11" s="127"/>
    </row>
    <row r="12" spans="1:9" s="105" customFormat="1" ht="29.25" customHeight="1" x14ac:dyDescent="0.15">
      <c r="A12" s="120" t="s">
        <v>131</v>
      </c>
      <c r="B12" s="127" t="s">
        <v>122</v>
      </c>
      <c r="C12" s="122">
        <v>1528800</v>
      </c>
      <c r="D12" s="123" t="s">
        <v>133</v>
      </c>
      <c r="E12" s="123" t="s">
        <v>125</v>
      </c>
      <c r="F12" s="124" t="s">
        <v>124</v>
      </c>
      <c r="G12" s="125" t="s">
        <v>277</v>
      </c>
      <c r="H12" s="125" t="s">
        <v>277</v>
      </c>
      <c r="I12" s="127"/>
    </row>
    <row r="13" spans="1:9" s="105" customFormat="1" ht="29.25" customHeight="1" x14ac:dyDescent="0.15">
      <c r="A13" s="120" t="s">
        <v>111</v>
      </c>
      <c r="B13" s="127" t="s">
        <v>139</v>
      </c>
      <c r="C13" s="122">
        <v>370800</v>
      </c>
      <c r="D13" s="123" t="s">
        <v>133</v>
      </c>
      <c r="E13" s="123" t="s">
        <v>125</v>
      </c>
      <c r="F13" s="124" t="s">
        <v>124</v>
      </c>
      <c r="G13" s="125" t="s">
        <v>278</v>
      </c>
      <c r="H13" s="125" t="s">
        <v>279</v>
      </c>
      <c r="I13" s="119" t="s">
        <v>134</v>
      </c>
    </row>
    <row r="14" spans="1:9" s="105" customFormat="1" ht="29.25" customHeight="1" x14ac:dyDescent="0.15">
      <c r="A14" s="120" t="s">
        <v>129</v>
      </c>
      <c r="B14" s="127" t="s">
        <v>130</v>
      </c>
      <c r="C14" s="122">
        <v>598800</v>
      </c>
      <c r="D14" s="123" t="s">
        <v>133</v>
      </c>
      <c r="E14" s="123" t="s">
        <v>125</v>
      </c>
      <c r="F14" s="124" t="s">
        <v>124</v>
      </c>
      <c r="G14" s="125" t="s">
        <v>277</v>
      </c>
      <c r="H14" s="125" t="s">
        <v>277</v>
      </c>
      <c r="I14" s="127"/>
    </row>
    <row r="15" spans="1:9" s="105" customFormat="1" ht="29.25" customHeight="1" x14ac:dyDescent="0.15">
      <c r="A15" s="126" t="s">
        <v>132</v>
      </c>
      <c r="B15" s="127" t="s">
        <v>117</v>
      </c>
      <c r="C15" s="122">
        <v>16236000</v>
      </c>
      <c r="D15" s="123" t="s">
        <v>133</v>
      </c>
      <c r="E15" s="123" t="s">
        <v>125</v>
      </c>
      <c r="F15" s="124" t="s">
        <v>124</v>
      </c>
      <c r="G15" s="125" t="s">
        <v>277</v>
      </c>
      <c r="H15" s="125" t="s">
        <v>277</v>
      </c>
      <c r="I15" s="127"/>
    </row>
    <row r="16" spans="1:9" s="95" customFormat="1" ht="29.25" customHeight="1" x14ac:dyDescent="0.15">
      <c r="A16" s="126" t="s">
        <v>147</v>
      </c>
      <c r="B16" s="127" t="s">
        <v>150</v>
      </c>
      <c r="C16" s="122">
        <v>2100000</v>
      </c>
      <c r="D16" s="122" t="s">
        <v>153</v>
      </c>
      <c r="E16" s="133" t="s">
        <v>154</v>
      </c>
      <c r="F16" s="145" t="s">
        <v>156</v>
      </c>
      <c r="G16" s="145" t="s">
        <v>155</v>
      </c>
      <c r="H16" s="145" t="s">
        <v>155</v>
      </c>
      <c r="I16" s="116"/>
    </row>
    <row r="17" spans="1:9" s="95" customFormat="1" ht="29.25" customHeight="1" x14ac:dyDescent="0.15">
      <c r="A17" s="126" t="s">
        <v>148</v>
      </c>
      <c r="B17" s="127" t="s">
        <v>149</v>
      </c>
      <c r="C17" s="122">
        <v>20400000</v>
      </c>
      <c r="D17" s="122" t="s">
        <v>234</v>
      </c>
      <c r="E17" s="133" t="s">
        <v>217</v>
      </c>
      <c r="F17" s="181" t="s">
        <v>218</v>
      </c>
      <c r="G17" s="182" t="s">
        <v>217</v>
      </c>
      <c r="H17" s="181" t="s">
        <v>218</v>
      </c>
      <c r="I17" s="116"/>
    </row>
    <row r="18" spans="1:9" s="95" customFormat="1" ht="29.25" customHeight="1" x14ac:dyDescent="0.15">
      <c r="A18" s="126" t="s">
        <v>236</v>
      </c>
      <c r="B18" s="127" t="s">
        <v>238</v>
      </c>
      <c r="C18" s="122">
        <v>5020000</v>
      </c>
      <c r="D18" s="122" t="s">
        <v>239</v>
      </c>
      <c r="E18" s="133" t="s">
        <v>239</v>
      </c>
      <c r="F18" s="181" t="s">
        <v>240</v>
      </c>
      <c r="G18" s="145" t="s">
        <v>162</v>
      </c>
      <c r="H18" s="145" t="s">
        <v>162</v>
      </c>
      <c r="I18" s="116"/>
    </row>
    <row r="19" spans="1:9" s="95" customFormat="1" ht="29.25" customHeight="1" x14ac:dyDescent="0.15">
      <c r="A19" s="126" t="s">
        <v>242</v>
      </c>
      <c r="B19" s="127" t="s">
        <v>244</v>
      </c>
      <c r="C19" s="122">
        <v>350000</v>
      </c>
      <c r="D19" s="122" t="s">
        <v>245</v>
      </c>
      <c r="E19" s="133" t="s">
        <v>246</v>
      </c>
      <c r="F19" s="181" t="s">
        <v>246</v>
      </c>
      <c r="G19" s="145" t="s">
        <v>258</v>
      </c>
      <c r="H19" s="145" t="s">
        <v>255</v>
      </c>
      <c r="I19" s="116"/>
    </row>
    <row r="20" spans="1:9" s="95" customFormat="1" ht="29.25" customHeight="1" x14ac:dyDescent="0.15">
      <c r="A20" s="126" t="s">
        <v>172</v>
      </c>
      <c r="B20" s="127" t="s">
        <v>299</v>
      </c>
      <c r="C20" s="122">
        <v>12000000</v>
      </c>
      <c r="D20" s="122" t="s">
        <v>265</v>
      </c>
      <c r="E20" s="133" t="s">
        <v>300</v>
      </c>
      <c r="F20" s="181" t="s">
        <v>301</v>
      </c>
      <c r="G20" s="181" t="s">
        <v>301</v>
      </c>
      <c r="H20" s="181" t="s">
        <v>301</v>
      </c>
      <c r="I20" s="116" t="s">
        <v>309</v>
      </c>
    </row>
    <row r="21" spans="1:9" s="95" customFormat="1" ht="29.25" customHeight="1" x14ac:dyDescent="0.15">
      <c r="A21" s="126" t="s">
        <v>247</v>
      </c>
      <c r="B21" s="127" t="s">
        <v>250</v>
      </c>
      <c r="C21" s="122">
        <v>14400000</v>
      </c>
      <c r="D21" s="122" t="s">
        <v>252</v>
      </c>
      <c r="E21" s="133" t="s">
        <v>227</v>
      </c>
      <c r="F21" s="181" t="s">
        <v>253</v>
      </c>
      <c r="G21" s="181" t="s">
        <v>185</v>
      </c>
      <c r="H21" s="181" t="s">
        <v>185</v>
      </c>
      <c r="I21" s="116" t="s">
        <v>309</v>
      </c>
    </row>
    <row r="22" spans="1:9" s="95" customFormat="1" ht="29.25" customHeight="1" x14ac:dyDescent="0.15">
      <c r="A22" s="126" t="s">
        <v>249</v>
      </c>
      <c r="B22" s="127" t="s">
        <v>251</v>
      </c>
      <c r="C22" s="122">
        <v>8400000</v>
      </c>
      <c r="D22" s="122" t="s">
        <v>246</v>
      </c>
      <c r="E22" s="133" t="s">
        <v>227</v>
      </c>
      <c r="F22" s="181" t="s">
        <v>253</v>
      </c>
      <c r="G22" s="181" t="s">
        <v>185</v>
      </c>
      <c r="H22" s="181" t="s">
        <v>185</v>
      </c>
      <c r="I22" s="116" t="s">
        <v>309</v>
      </c>
    </row>
    <row r="23" spans="1:9" s="95" customFormat="1" ht="29.25" customHeight="1" x14ac:dyDescent="0.15">
      <c r="A23" s="126" t="s">
        <v>226</v>
      </c>
      <c r="B23" s="127" t="s">
        <v>229</v>
      </c>
      <c r="C23" s="122">
        <v>1800000</v>
      </c>
      <c r="D23" s="122" t="s">
        <v>227</v>
      </c>
      <c r="E23" s="133" t="s">
        <v>227</v>
      </c>
      <c r="F23" s="181" t="s">
        <v>181</v>
      </c>
      <c r="G23" s="181" t="s">
        <v>181</v>
      </c>
      <c r="H23" s="181" t="s">
        <v>181</v>
      </c>
      <c r="I23" s="116"/>
    </row>
    <row r="24" spans="1:9" s="95" customFormat="1" ht="29.25" customHeight="1" x14ac:dyDescent="0.15">
      <c r="A24" s="126" t="s">
        <v>264</v>
      </c>
      <c r="B24" s="127" t="s">
        <v>268</v>
      </c>
      <c r="C24" s="122">
        <v>2475000</v>
      </c>
      <c r="D24" s="122" t="s">
        <v>307</v>
      </c>
      <c r="E24" s="122" t="s">
        <v>307</v>
      </c>
      <c r="F24" s="181" t="s">
        <v>267</v>
      </c>
      <c r="G24" s="181" t="s">
        <v>267</v>
      </c>
      <c r="H24" s="181" t="s">
        <v>267</v>
      </c>
      <c r="I24" s="116"/>
    </row>
    <row r="25" spans="1:9" s="95" customFormat="1" ht="29.25" customHeight="1" x14ac:dyDescent="0.15">
      <c r="A25" s="126" t="s">
        <v>270</v>
      </c>
      <c r="B25" s="127" t="s">
        <v>305</v>
      </c>
      <c r="C25" s="122">
        <v>1650000</v>
      </c>
      <c r="D25" s="122" t="s">
        <v>267</v>
      </c>
      <c r="E25" s="122" t="s">
        <v>267</v>
      </c>
      <c r="F25" s="181" t="s">
        <v>275</v>
      </c>
      <c r="G25" s="181" t="s">
        <v>275</v>
      </c>
      <c r="H25" s="181" t="s">
        <v>275</v>
      </c>
      <c r="I25" s="116" t="s">
        <v>311</v>
      </c>
    </row>
    <row r="26" spans="1:9" s="95" customFormat="1" ht="29.25" customHeight="1" x14ac:dyDescent="0.15">
      <c r="A26" s="126" t="s">
        <v>256</v>
      </c>
      <c r="B26" s="127" t="s">
        <v>306</v>
      </c>
      <c r="C26" s="122">
        <v>3000000</v>
      </c>
      <c r="D26" s="122" t="s">
        <v>308</v>
      </c>
      <c r="E26" s="122" t="s">
        <v>308</v>
      </c>
      <c r="F26" s="181" t="s">
        <v>275</v>
      </c>
      <c r="G26" s="181" t="s">
        <v>275</v>
      </c>
      <c r="H26" s="181" t="s">
        <v>275</v>
      </c>
      <c r="I26" s="116" t="s">
        <v>311</v>
      </c>
    </row>
    <row r="27" spans="1:9" s="95" customFormat="1" ht="29.25" customHeight="1" x14ac:dyDescent="0.15">
      <c r="A27" s="184" t="s">
        <v>280</v>
      </c>
      <c r="B27" s="127" t="s">
        <v>284</v>
      </c>
      <c r="C27" s="185">
        <v>1250000</v>
      </c>
      <c r="D27" s="122" t="s">
        <v>282</v>
      </c>
      <c r="E27" s="133" t="s">
        <v>227</v>
      </c>
      <c r="F27" s="181" t="s">
        <v>286</v>
      </c>
      <c r="G27" s="181" t="s">
        <v>286</v>
      </c>
      <c r="H27" s="181" t="s">
        <v>332</v>
      </c>
      <c r="I27" s="116" t="s">
        <v>310</v>
      </c>
    </row>
    <row r="28" spans="1:9" s="95" customFormat="1" ht="29.25" customHeight="1" x14ac:dyDescent="0.15">
      <c r="A28" s="184" t="s">
        <v>319</v>
      </c>
      <c r="B28" s="127" t="s">
        <v>318</v>
      </c>
      <c r="C28" s="185">
        <v>4000000</v>
      </c>
      <c r="D28" s="122" t="s">
        <v>327</v>
      </c>
      <c r="E28" s="133" t="s">
        <v>331</v>
      </c>
      <c r="F28" s="181" t="s">
        <v>326</v>
      </c>
      <c r="G28" s="181" t="s">
        <v>326</v>
      </c>
      <c r="H28" s="181" t="s">
        <v>326</v>
      </c>
      <c r="I28" s="116" t="s">
        <v>311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115" workbookViewId="0">
      <selection sqref="A1:I1"/>
    </sheetView>
  </sheetViews>
  <sheetFormatPr defaultRowHeight="13.5" x14ac:dyDescent="0.1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 x14ac:dyDescent="0.15">
      <c r="A1" s="195" t="s">
        <v>18</v>
      </c>
      <c r="B1" s="195"/>
      <c r="C1" s="195"/>
      <c r="D1" s="195"/>
      <c r="E1" s="195"/>
      <c r="F1" s="195"/>
      <c r="G1" s="195"/>
      <c r="H1" s="195"/>
      <c r="I1" s="195"/>
    </row>
    <row r="2" spans="1:9" ht="25.5" x14ac:dyDescent="0.15">
      <c r="A2" s="196" t="s">
        <v>103</v>
      </c>
      <c r="B2" s="196"/>
      <c r="C2" s="96"/>
      <c r="D2" s="96"/>
      <c r="E2" s="96"/>
      <c r="F2" s="96"/>
      <c r="G2" s="96"/>
      <c r="H2" s="96"/>
      <c r="I2" s="97" t="s">
        <v>81</v>
      </c>
    </row>
    <row r="3" spans="1:9" ht="29.25" customHeight="1" x14ac:dyDescent="0.15">
      <c r="A3" s="102" t="s">
        <v>4</v>
      </c>
      <c r="B3" s="102" t="s">
        <v>5</v>
      </c>
      <c r="C3" s="102" t="s">
        <v>76</v>
      </c>
      <c r="D3" s="102" t="s">
        <v>77</v>
      </c>
      <c r="E3" s="102" t="s">
        <v>82</v>
      </c>
      <c r="F3" s="102" t="s">
        <v>78</v>
      </c>
      <c r="G3" s="102" t="s">
        <v>79</v>
      </c>
      <c r="H3" s="102" t="s">
        <v>80</v>
      </c>
      <c r="I3" s="102" t="s">
        <v>92</v>
      </c>
    </row>
    <row r="4" spans="1:9" ht="29.25" customHeight="1" x14ac:dyDescent="0.15">
      <c r="A4" s="117" t="s">
        <v>103</v>
      </c>
      <c r="B4" s="120" t="s">
        <v>105</v>
      </c>
      <c r="C4" s="121" t="s">
        <v>112</v>
      </c>
      <c r="D4" s="122">
        <v>7201200</v>
      </c>
      <c r="E4" s="133" t="s">
        <v>136</v>
      </c>
      <c r="F4" s="132">
        <v>297000</v>
      </c>
      <c r="G4" s="145">
        <v>0</v>
      </c>
      <c r="H4" s="132">
        <f>SUM(E4:G4)</f>
        <v>297000</v>
      </c>
      <c r="I4" s="116" t="s">
        <v>119</v>
      </c>
    </row>
    <row r="5" spans="1:9" ht="29.25" customHeight="1" x14ac:dyDescent="0.15">
      <c r="A5" s="117" t="s">
        <v>103</v>
      </c>
      <c r="B5" s="120" t="s">
        <v>106</v>
      </c>
      <c r="C5" s="121" t="s">
        <v>112</v>
      </c>
      <c r="D5" s="122">
        <v>1188000</v>
      </c>
      <c r="E5" s="133" t="s">
        <v>136</v>
      </c>
      <c r="F5" s="132">
        <v>99000</v>
      </c>
      <c r="G5" s="145">
        <v>0</v>
      </c>
      <c r="H5" s="132">
        <f t="shared" ref="H5:H14" si="0">SUM(E5:G5)</f>
        <v>99000</v>
      </c>
      <c r="I5" s="119" t="s">
        <v>120</v>
      </c>
    </row>
    <row r="6" spans="1:9" ht="29.25" customHeight="1" x14ac:dyDescent="0.15">
      <c r="A6" s="117" t="s">
        <v>103</v>
      </c>
      <c r="B6" s="120" t="s">
        <v>107</v>
      </c>
      <c r="C6" s="121" t="s">
        <v>113</v>
      </c>
      <c r="D6" s="122">
        <v>2400000</v>
      </c>
      <c r="E6" s="133" t="s">
        <v>136</v>
      </c>
      <c r="F6" s="132">
        <v>200000</v>
      </c>
      <c r="G6" s="145">
        <v>0</v>
      </c>
      <c r="H6" s="132">
        <f t="shared" si="0"/>
        <v>200000</v>
      </c>
      <c r="I6" s="116" t="s">
        <v>145</v>
      </c>
    </row>
    <row r="7" spans="1:9" ht="29.25" customHeight="1" x14ac:dyDescent="0.15">
      <c r="A7" s="117" t="s">
        <v>103</v>
      </c>
      <c r="B7" s="126" t="s">
        <v>108</v>
      </c>
      <c r="C7" s="121" t="s">
        <v>113</v>
      </c>
      <c r="D7" s="122">
        <v>1200000</v>
      </c>
      <c r="E7" s="133" t="s">
        <v>136</v>
      </c>
      <c r="F7" s="132">
        <v>100000</v>
      </c>
      <c r="G7" s="145">
        <v>0</v>
      </c>
      <c r="H7" s="132">
        <f t="shared" si="0"/>
        <v>100000</v>
      </c>
      <c r="I7" s="119" t="s">
        <v>144</v>
      </c>
    </row>
    <row r="8" spans="1:9" ht="29.25" customHeight="1" x14ac:dyDescent="0.15">
      <c r="A8" s="117" t="s">
        <v>103</v>
      </c>
      <c r="B8" s="126" t="s">
        <v>126</v>
      </c>
      <c r="C8" s="121" t="s">
        <v>113</v>
      </c>
      <c r="D8" s="122">
        <v>660000</v>
      </c>
      <c r="E8" s="133" t="s">
        <v>136</v>
      </c>
      <c r="F8" s="132">
        <v>55000</v>
      </c>
      <c r="G8" s="145">
        <v>0</v>
      </c>
      <c r="H8" s="132">
        <f t="shared" si="0"/>
        <v>55000</v>
      </c>
      <c r="I8" s="119" t="s">
        <v>118</v>
      </c>
    </row>
    <row r="9" spans="1:9" ht="29.25" customHeight="1" x14ac:dyDescent="0.15">
      <c r="A9" s="117" t="s">
        <v>103</v>
      </c>
      <c r="B9" s="126" t="s">
        <v>109</v>
      </c>
      <c r="C9" s="121" t="s">
        <v>115</v>
      </c>
      <c r="D9" s="122">
        <v>1776000</v>
      </c>
      <c r="E9" s="133" t="s">
        <v>136</v>
      </c>
      <c r="F9" s="132">
        <v>148000</v>
      </c>
      <c r="G9" s="145">
        <v>0</v>
      </c>
      <c r="H9" s="132">
        <f t="shared" si="0"/>
        <v>148000</v>
      </c>
      <c r="I9" s="116" t="s">
        <v>119</v>
      </c>
    </row>
    <row r="10" spans="1:9" ht="29.25" customHeight="1" x14ac:dyDescent="0.15">
      <c r="A10" s="117" t="s">
        <v>103</v>
      </c>
      <c r="B10" s="120" t="s">
        <v>110</v>
      </c>
      <c r="C10" s="127" t="s">
        <v>115</v>
      </c>
      <c r="D10" s="122">
        <v>1699200</v>
      </c>
      <c r="E10" s="133" t="s">
        <v>136</v>
      </c>
      <c r="F10" s="132">
        <v>141600</v>
      </c>
      <c r="G10" s="145">
        <v>0</v>
      </c>
      <c r="H10" s="132">
        <f t="shared" si="0"/>
        <v>141600</v>
      </c>
      <c r="I10" s="116" t="s">
        <v>119</v>
      </c>
    </row>
    <row r="11" spans="1:9" ht="29.25" customHeight="1" x14ac:dyDescent="0.15">
      <c r="A11" s="117" t="s">
        <v>103</v>
      </c>
      <c r="B11" s="120" t="s">
        <v>128</v>
      </c>
      <c r="C11" s="127" t="s">
        <v>115</v>
      </c>
      <c r="D11" s="122">
        <v>813600</v>
      </c>
      <c r="E11" s="133" t="s">
        <v>136</v>
      </c>
      <c r="F11" s="132">
        <v>67800</v>
      </c>
      <c r="G11" s="145">
        <v>0</v>
      </c>
      <c r="H11" s="132">
        <f t="shared" si="0"/>
        <v>67800</v>
      </c>
      <c r="I11" s="116" t="s">
        <v>119</v>
      </c>
    </row>
    <row r="12" spans="1:9" ht="29.25" customHeight="1" x14ac:dyDescent="0.15">
      <c r="A12" s="117" t="s">
        <v>103</v>
      </c>
      <c r="B12" s="120" t="s">
        <v>121</v>
      </c>
      <c r="C12" s="127" t="s">
        <v>122</v>
      </c>
      <c r="D12" s="122">
        <v>1528800</v>
      </c>
      <c r="E12" s="133" t="s">
        <v>136</v>
      </c>
      <c r="F12" s="132">
        <v>127400</v>
      </c>
      <c r="G12" s="145">
        <v>0</v>
      </c>
      <c r="H12" s="132">
        <f t="shared" si="0"/>
        <v>127400</v>
      </c>
      <c r="I12" s="119" t="s">
        <v>118</v>
      </c>
    </row>
    <row r="13" spans="1:9" ht="29.25" customHeight="1" x14ac:dyDescent="0.15">
      <c r="A13" s="117" t="s">
        <v>103</v>
      </c>
      <c r="B13" s="120" t="s">
        <v>111</v>
      </c>
      <c r="C13" s="127" t="s">
        <v>122</v>
      </c>
      <c r="D13" s="122">
        <v>370800</v>
      </c>
      <c r="E13" s="133" t="s">
        <v>136</v>
      </c>
      <c r="F13" s="132">
        <v>30900</v>
      </c>
      <c r="G13" s="145">
        <v>0</v>
      </c>
      <c r="H13" s="132">
        <f t="shared" si="0"/>
        <v>30900</v>
      </c>
      <c r="I13" s="119" t="s">
        <v>134</v>
      </c>
    </row>
    <row r="14" spans="1:9" ht="29.25" customHeight="1" x14ac:dyDescent="0.15">
      <c r="A14" s="117" t="s">
        <v>103</v>
      </c>
      <c r="B14" s="120" t="s">
        <v>129</v>
      </c>
      <c r="C14" s="127" t="s">
        <v>130</v>
      </c>
      <c r="D14" s="122">
        <v>598800</v>
      </c>
      <c r="E14" s="133" t="s">
        <v>136</v>
      </c>
      <c r="F14" s="132">
        <v>49900</v>
      </c>
      <c r="G14" s="145">
        <v>0</v>
      </c>
      <c r="H14" s="132">
        <f t="shared" si="0"/>
        <v>49900</v>
      </c>
      <c r="I14" s="119" t="s">
        <v>118</v>
      </c>
    </row>
    <row r="15" spans="1:9" ht="29.25" customHeight="1" x14ac:dyDescent="0.15">
      <c r="A15" s="117" t="s">
        <v>103</v>
      </c>
      <c r="B15" s="126" t="s">
        <v>132</v>
      </c>
      <c r="C15" s="127" t="s">
        <v>117</v>
      </c>
      <c r="D15" s="122">
        <v>16236000</v>
      </c>
      <c r="E15" s="133" t="s">
        <v>136</v>
      </c>
      <c r="F15" s="132">
        <v>1243000</v>
      </c>
      <c r="G15" s="145">
        <v>0</v>
      </c>
      <c r="H15" s="132">
        <f t="shared" ref="H15:H22" si="1">SUM(E15:G15)</f>
        <v>1243000</v>
      </c>
      <c r="I15" s="116" t="s">
        <v>119</v>
      </c>
    </row>
    <row r="16" spans="1:9" ht="29.25" customHeight="1" x14ac:dyDescent="0.15">
      <c r="A16" s="117" t="s">
        <v>103</v>
      </c>
      <c r="B16" s="126" t="s">
        <v>147</v>
      </c>
      <c r="C16" s="127" t="s">
        <v>150</v>
      </c>
      <c r="D16" s="122">
        <v>2100000</v>
      </c>
      <c r="E16" s="133" t="s">
        <v>136</v>
      </c>
      <c r="F16" s="132" t="s">
        <v>151</v>
      </c>
      <c r="G16" s="145">
        <v>2100000</v>
      </c>
      <c r="H16" s="132">
        <f t="shared" si="1"/>
        <v>2100000</v>
      </c>
      <c r="I16" s="116"/>
    </row>
    <row r="17" spans="1:9" ht="29.25" customHeight="1" x14ac:dyDescent="0.15">
      <c r="A17" s="117" t="s">
        <v>103</v>
      </c>
      <c r="B17" s="126" t="s">
        <v>148</v>
      </c>
      <c r="C17" s="127" t="s">
        <v>149</v>
      </c>
      <c r="D17" s="122">
        <v>20400000</v>
      </c>
      <c r="E17" s="133" t="s">
        <v>136</v>
      </c>
      <c r="F17" s="132" t="s">
        <v>152</v>
      </c>
      <c r="G17" s="145">
        <v>20400000</v>
      </c>
      <c r="H17" s="132">
        <f t="shared" si="1"/>
        <v>20400000</v>
      </c>
      <c r="I17" s="116"/>
    </row>
    <row r="18" spans="1:9" ht="29.25" customHeight="1" x14ac:dyDescent="0.15">
      <c r="A18" s="117" t="s">
        <v>103</v>
      </c>
      <c r="B18" s="126" t="s">
        <v>236</v>
      </c>
      <c r="C18" s="127" t="s">
        <v>238</v>
      </c>
      <c r="D18" s="122">
        <v>5020000</v>
      </c>
      <c r="E18" s="133" t="s">
        <v>136</v>
      </c>
      <c r="F18" s="132" t="s">
        <v>136</v>
      </c>
      <c r="G18" s="145">
        <v>5020000</v>
      </c>
      <c r="H18" s="132">
        <f t="shared" si="1"/>
        <v>5020000</v>
      </c>
      <c r="I18" s="116"/>
    </row>
    <row r="19" spans="1:9" ht="29.25" customHeight="1" x14ac:dyDescent="0.15">
      <c r="A19" s="117" t="s">
        <v>103</v>
      </c>
      <c r="B19" s="126" t="s">
        <v>242</v>
      </c>
      <c r="C19" s="127" t="s">
        <v>244</v>
      </c>
      <c r="D19" s="122">
        <v>350000</v>
      </c>
      <c r="E19" s="133">
        <v>0</v>
      </c>
      <c r="F19" s="132">
        <v>0</v>
      </c>
      <c r="G19" s="145">
        <v>350000</v>
      </c>
      <c r="H19" s="132">
        <f t="shared" si="1"/>
        <v>350000</v>
      </c>
      <c r="I19" s="116"/>
    </row>
    <row r="20" spans="1:9" ht="29.25" customHeight="1" x14ac:dyDescent="0.15">
      <c r="A20" s="117" t="s">
        <v>103</v>
      </c>
      <c r="B20" s="126" t="s">
        <v>172</v>
      </c>
      <c r="C20" s="127" t="s">
        <v>298</v>
      </c>
      <c r="D20" s="122">
        <v>12000000</v>
      </c>
      <c r="E20" s="133">
        <v>0</v>
      </c>
      <c r="F20" s="132">
        <v>0</v>
      </c>
      <c r="G20" s="145">
        <v>12000000</v>
      </c>
      <c r="H20" s="132">
        <f t="shared" si="1"/>
        <v>12000000</v>
      </c>
      <c r="I20" s="116" t="s">
        <v>309</v>
      </c>
    </row>
    <row r="21" spans="1:9" ht="29.25" customHeight="1" x14ac:dyDescent="0.15">
      <c r="A21" s="117" t="s">
        <v>103</v>
      </c>
      <c r="B21" s="126" t="s">
        <v>247</v>
      </c>
      <c r="C21" s="127" t="s">
        <v>250</v>
      </c>
      <c r="D21" s="122">
        <v>14400000</v>
      </c>
      <c r="E21" s="133">
        <v>0</v>
      </c>
      <c r="F21" s="132">
        <v>0</v>
      </c>
      <c r="G21" s="145">
        <v>14071400</v>
      </c>
      <c r="H21" s="132">
        <f t="shared" si="1"/>
        <v>14071400</v>
      </c>
      <c r="I21" s="116" t="s">
        <v>309</v>
      </c>
    </row>
    <row r="22" spans="1:9" ht="29.25" customHeight="1" x14ac:dyDescent="0.15">
      <c r="A22" s="117" t="s">
        <v>103</v>
      </c>
      <c r="B22" s="126" t="s">
        <v>249</v>
      </c>
      <c r="C22" s="127" t="s">
        <v>251</v>
      </c>
      <c r="D22" s="122">
        <v>8400000</v>
      </c>
      <c r="E22" s="133">
        <v>0</v>
      </c>
      <c r="F22" s="132">
        <v>0</v>
      </c>
      <c r="G22" s="145">
        <v>8400000</v>
      </c>
      <c r="H22" s="132">
        <f t="shared" si="1"/>
        <v>8400000</v>
      </c>
      <c r="I22" s="116" t="s">
        <v>309</v>
      </c>
    </row>
    <row r="23" spans="1:9" ht="29.25" customHeight="1" x14ac:dyDescent="0.15">
      <c r="A23" s="117" t="s">
        <v>103</v>
      </c>
      <c r="B23" s="126" t="s">
        <v>226</v>
      </c>
      <c r="C23" s="127" t="s">
        <v>229</v>
      </c>
      <c r="D23" s="122">
        <v>1800000</v>
      </c>
      <c r="E23" s="133">
        <v>0</v>
      </c>
      <c r="F23" s="132">
        <v>0</v>
      </c>
      <c r="G23" s="145">
        <v>1800000</v>
      </c>
      <c r="H23" s="132">
        <f t="shared" ref="H23:H28" si="2">SUM(E23:G23)</f>
        <v>1800000</v>
      </c>
      <c r="I23" s="116"/>
    </row>
    <row r="24" spans="1:9" ht="29.25" customHeight="1" x14ac:dyDescent="0.15">
      <c r="A24" s="117" t="s">
        <v>103</v>
      </c>
      <c r="B24" s="126" t="s">
        <v>264</v>
      </c>
      <c r="C24" s="127" t="s">
        <v>268</v>
      </c>
      <c r="D24" s="122">
        <v>2475000</v>
      </c>
      <c r="E24" s="133">
        <v>0</v>
      </c>
      <c r="F24" s="132">
        <v>0</v>
      </c>
      <c r="G24" s="122">
        <v>2475000</v>
      </c>
      <c r="H24" s="132">
        <f t="shared" si="2"/>
        <v>2475000</v>
      </c>
      <c r="I24" s="116"/>
    </row>
    <row r="25" spans="1:9" ht="29.25" customHeight="1" x14ac:dyDescent="0.15">
      <c r="A25" s="117" t="s">
        <v>103</v>
      </c>
      <c r="B25" s="126" t="s">
        <v>303</v>
      </c>
      <c r="C25" s="127" t="s">
        <v>305</v>
      </c>
      <c r="D25" s="122">
        <v>1650000</v>
      </c>
      <c r="E25" s="133">
        <v>0</v>
      </c>
      <c r="F25" s="132">
        <v>0</v>
      </c>
      <c r="G25" s="122">
        <v>1650000</v>
      </c>
      <c r="H25" s="132">
        <f t="shared" si="2"/>
        <v>1650000</v>
      </c>
      <c r="I25" s="116" t="s">
        <v>311</v>
      </c>
    </row>
    <row r="26" spans="1:9" ht="29.25" customHeight="1" x14ac:dyDescent="0.15">
      <c r="A26" s="117" t="s">
        <v>103</v>
      </c>
      <c r="B26" s="126" t="s">
        <v>256</v>
      </c>
      <c r="C26" s="127" t="s">
        <v>306</v>
      </c>
      <c r="D26" s="122">
        <v>3000000</v>
      </c>
      <c r="E26" s="133">
        <v>0</v>
      </c>
      <c r="F26" s="132">
        <v>0</v>
      </c>
      <c r="G26" s="122">
        <v>3000000</v>
      </c>
      <c r="H26" s="132">
        <f t="shared" si="2"/>
        <v>3000000</v>
      </c>
      <c r="I26" s="116" t="s">
        <v>311</v>
      </c>
    </row>
    <row r="27" spans="1:9" ht="29.25" customHeight="1" x14ac:dyDescent="0.15">
      <c r="A27" s="117" t="s">
        <v>103</v>
      </c>
      <c r="B27" s="184" t="s">
        <v>280</v>
      </c>
      <c r="C27" s="127" t="s">
        <v>284</v>
      </c>
      <c r="D27" s="185">
        <v>1250000</v>
      </c>
      <c r="E27" s="133">
        <v>0</v>
      </c>
      <c r="F27" s="132">
        <v>0</v>
      </c>
      <c r="G27" s="145">
        <v>1250000</v>
      </c>
      <c r="H27" s="132">
        <f t="shared" si="2"/>
        <v>1250000</v>
      </c>
      <c r="I27" s="116" t="s">
        <v>310</v>
      </c>
    </row>
    <row r="28" spans="1:9" ht="29.25" customHeight="1" x14ac:dyDescent="0.15">
      <c r="A28" s="117" t="s">
        <v>103</v>
      </c>
      <c r="B28" s="184" t="s">
        <v>319</v>
      </c>
      <c r="C28" s="127" t="s">
        <v>318</v>
      </c>
      <c r="D28" s="185">
        <v>4000000</v>
      </c>
      <c r="E28" s="133">
        <v>0</v>
      </c>
      <c r="F28" s="132">
        <v>0</v>
      </c>
      <c r="G28" s="145">
        <v>4000000</v>
      </c>
      <c r="H28" s="132">
        <f t="shared" si="2"/>
        <v>4000000</v>
      </c>
      <c r="I28" s="116" t="s">
        <v>311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9 H21:H22 H20 H23:H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9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91" t="s">
        <v>20</v>
      </c>
      <c r="B1" s="191"/>
      <c r="C1" s="191"/>
      <c r="D1" s="191"/>
      <c r="E1" s="191"/>
    </row>
    <row r="2" spans="1:5" ht="39" customHeight="1" x14ac:dyDescent="0.15">
      <c r="A2" s="114"/>
      <c r="B2" s="114"/>
      <c r="C2" s="114"/>
      <c r="D2" s="114"/>
      <c r="E2" s="114"/>
    </row>
    <row r="3" spans="1:5" ht="39" customHeight="1" thickBot="1" x14ac:dyDescent="0.2">
      <c r="A3" s="115" t="s">
        <v>103</v>
      </c>
      <c r="B3" s="115"/>
      <c r="C3" s="1"/>
      <c r="D3" s="1"/>
      <c r="E3" s="101" t="s">
        <v>52</v>
      </c>
    </row>
    <row r="4" spans="1:5" ht="21.75" customHeight="1" thickTop="1" x14ac:dyDescent="0.15">
      <c r="A4" s="197" t="s">
        <v>53</v>
      </c>
      <c r="B4" s="32" t="s">
        <v>54</v>
      </c>
      <c r="C4" s="200" t="s">
        <v>235</v>
      </c>
      <c r="D4" s="201"/>
      <c r="E4" s="202"/>
    </row>
    <row r="5" spans="1:5" ht="21.75" customHeight="1" x14ac:dyDescent="0.15">
      <c r="A5" s="198"/>
      <c r="B5" s="33" t="s">
        <v>55</v>
      </c>
      <c r="C5" s="130">
        <v>5300000</v>
      </c>
      <c r="D5" s="69" t="s">
        <v>56</v>
      </c>
      <c r="E5" s="131">
        <v>5020000</v>
      </c>
    </row>
    <row r="6" spans="1:5" ht="21.75" customHeight="1" x14ac:dyDescent="0.15">
      <c r="A6" s="198"/>
      <c r="B6" s="33" t="s">
        <v>57</v>
      </c>
      <c r="C6" s="70">
        <v>0.95</v>
      </c>
      <c r="D6" s="69" t="s">
        <v>32</v>
      </c>
      <c r="E6" s="131">
        <v>5020000</v>
      </c>
    </row>
    <row r="7" spans="1:5" ht="21.75" customHeight="1" x14ac:dyDescent="0.15">
      <c r="A7" s="198"/>
      <c r="B7" s="33" t="s">
        <v>31</v>
      </c>
      <c r="C7" s="71" t="s">
        <v>161</v>
      </c>
      <c r="D7" s="69" t="s">
        <v>83</v>
      </c>
      <c r="E7" s="131" t="s">
        <v>184</v>
      </c>
    </row>
    <row r="8" spans="1:5" ht="21.75" customHeight="1" x14ac:dyDescent="0.15">
      <c r="A8" s="198"/>
      <c r="B8" s="33" t="s">
        <v>58</v>
      </c>
      <c r="C8" s="72" t="s">
        <v>141</v>
      </c>
      <c r="D8" s="69" t="s">
        <v>59</v>
      </c>
      <c r="E8" s="76" t="s">
        <v>162</v>
      </c>
    </row>
    <row r="9" spans="1:5" ht="21.75" customHeight="1" x14ac:dyDescent="0.15">
      <c r="A9" s="198"/>
      <c r="B9" s="33" t="s">
        <v>60</v>
      </c>
      <c r="C9" s="72" t="s">
        <v>142</v>
      </c>
      <c r="D9" s="69" t="s">
        <v>34</v>
      </c>
      <c r="E9" s="73" t="s">
        <v>237</v>
      </c>
    </row>
    <row r="10" spans="1:5" ht="21.75" customHeight="1" thickBot="1" x14ac:dyDescent="0.2">
      <c r="A10" s="199"/>
      <c r="B10" s="34" t="s">
        <v>61</v>
      </c>
      <c r="C10" s="74" t="s">
        <v>143</v>
      </c>
      <c r="D10" s="75" t="s">
        <v>62</v>
      </c>
      <c r="E10" s="118" t="s">
        <v>164</v>
      </c>
    </row>
    <row r="11" spans="1:5" ht="14.25" customHeight="1" thickTop="1" thickBot="1" x14ac:dyDescent="0.2">
      <c r="A11" s="114"/>
      <c r="B11" s="114"/>
      <c r="C11" s="114"/>
      <c r="D11" s="114"/>
      <c r="E11" s="114"/>
    </row>
    <row r="12" spans="1:5" ht="21.75" customHeight="1" thickTop="1" x14ac:dyDescent="0.15">
      <c r="A12" s="197" t="s">
        <v>53</v>
      </c>
      <c r="B12" s="32" t="s">
        <v>54</v>
      </c>
      <c r="C12" s="200" t="s">
        <v>165</v>
      </c>
      <c r="D12" s="201"/>
      <c r="E12" s="202"/>
    </row>
    <row r="13" spans="1:5" ht="21.75" customHeight="1" x14ac:dyDescent="0.15">
      <c r="A13" s="198"/>
      <c r="B13" s="33" t="s">
        <v>55</v>
      </c>
      <c r="C13" s="130">
        <v>380000</v>
      </c>
      <c r="D13" s="69" t="s">
        <v>56</v>
      </c>
      <c r="E13" s="131">
        <v>350000</v>
      </c>
    </row>
    <row r="14" spans="1:5" ht="21.75" customHeight="1" x14ac:dyDescent="0.15">
      <c r="A14" s="198"/>
      <c r="B14" s="33" t="s">
        <v>57</v>
      </c>
      <c r="C14" s="70">
        <v>0.92</v>
      </c>
      <c r="D14" s="69" t="s">
        <v>32</v>
      </c>
      <c r="E14" s="131">
        <v>350000</v>
      </c>
    </row>
    <row r="15" spans="1:5" ht="21.75" customHeight="1" x14ac:dyDescent="0.15">
      <c r="A15" s="198"/>
      <c r="B15" s="33" t="s">
        <v>31</v>
      </c>
      <c r="C15" s="71" t="s">
        <v>169</v>
      </c>
      <c r="D15" s="69" t="s">
        <v>83</v>
      </c>
      <c r="E15" s="131" t="s">
        <v>179</v>
      </c>
    </row>
    <row r="16" spans="1:5" ht="21.75" customHeight="1" x14ac:dyDescent="0.15">
      <c r="A16" s="198"/>
      <c r="B16" s="33" t="s">
        <v>58</v>
      </c>
      <c r="C16" s="72" t="s">
        <v>141</v>
      </c>
      <c r="D16" s="69" t="s">
        <v>59</v>
      </c>
      <c r="E16" s="131" t="s">
        <v>170</v>
      </c>
    </row>
    <row r="17" spans="1:5" ht="21.75" customHeight="1" x14ac:dyDescent="0.15">
      <c r="A17" s="198"/>
      <c r="B17" s="33" t="s">
        <v>60</v>
      </c>
      <c r="C17" s="72" t="s">
        <v>142</v>
      </c>
      <c r="D17" s="69" t="s">
        <v>34</v>
      </c>
      <c r="E17" s="73" t="s">
        <v>166</v>
      </c>
    </row>
    <row r="18" spans="1:5" ht="21.75" customHeight="1" thickBot="1" x14ac:dyDescent="0.2">
      <c r="A18" s="199"/>
      <c r="B18" s="34" t="s">
        <v>61</v>
      </c>
      <c r="C18" s="74" t="s">
        <v>143</v>
      </c>
      <c r="D18" s="75" t="s">
        <v>62</v>
      </c>
      <c r="E18" s="118" t="s">
        <v>168</v>
      </c>
    </row>
    <row r="19" spans="1:5" ht="15" thickTop="1" thickBot="1" x14ac:dyDescent="0.2"/>
    <row r="20" spans="1:5" ht="21.75" customHeight="1" thickTop="1" x14ac:dyDescent="0.15">
      <c r="A20" s="197" t="s">
        <v>53</v>
      </c>
      <c r="B20" s="32" t="s">
        <v>54</v>
      </c>
      <c r="C20" s="200" t="s">
        <v>172</v>
      </c>
      <c r="D20" s="201"/>
      <c r="E20" s="202"/>
    </row>
    <row r="21" spans="1:5" ht="21.75" customHeight="1" x14ac:dyDescent="0.15">
      <c r="A21" s="198"/>
      <c r="B21" s="33" t="s">
        <v>55</v>
      </c>
      <c r="C21" s="130">
        <v>12960000</v>
      </c>
      <c r="D21" s="69" t="s">
        <v>56</v>
      </c>
      <c r="E21" s="131">
        <v>12000000</v>
      </c>
    </row>
    <row r="22" spans="1:5" ht="21.75" customHeight="1" x14ac:dyDescent="0.15">
      <c r="A22" s="198"/>
      <c r="B22" s="33" t="s">
        <v>57</v>
      </c>
      <c r="C22" s="70">
        <v>0.93</v>
      </c>
      <c r="D22" s="69" t="s">
        <v>32</v>
      </c>
      <c r="E22" s="131">
        <v>12000000</v>
      </c>
    </row>
    <row r="23" spans="1:5" ht="21.75" customHeight="1" x14ac:dyDescent="0.15">
      <c r="A23" s="198"/>
      <c r="B23" s="33" t="s">
        <v>31</v>
      </c>
      <c r="C23" s="71" t="s">
        <v>173</v>
      </c>
      <c r="D23" s="69" t="s">
        <v>83</v>
      </c>
      <c r="E23" s="131" t="s">
        <v>180</v>
      </c>
    </row>
    <row r="24" spans="1:5" ht="21.75" customHeight="1" x14ac:dyDescent="0.15">
      <c r="A24" s="198"/>
      <c r="B24" s="33" t="s">
        <v>58</v>
      </c>
      <c r="C24" s="72" t="s">
        <v>141</v>
      </c>
      <c r="D24" s="69" t="s">
        <v>59</v>
      </c>
      <c r="E24" s="76" t="s">
        <v>181</v>
      </c>
    </row>
    <row r="25" spans="1:5" ht="21.75" customHeight="1" x14ac:dyDescent="0.15">
      <c r="A25" s="198"/>
      <c r="B25" s="33" t="s">
        <v>60</v>
      </c>
      <c r="C25" s="72" t="s">
        <v>142</v>
      </c>
      <c r="D25" s="69" t="s">
        <v>34</v>
      </c>
      <c r="E25" s="73" t="s">
        <v>176</v>
      </c>
    </row>
    <row r="26" spans="1:5" ht="21.75" customHeight="1" thickBot="1" x14ac:dyDescent="0.2">
      <c r="A26" s="199"/>
      <c r="B26" s="34" t="s">
        <v>61</v>
      </c>
      <c r="C26" s="74" t="s">
        <v>143</v>
      </c>
      <c r="D26" s="75" t="s">
        <v>62</v>
      </c>
      <c r="E26" s="118" t="s">
        <v>178</v>
      </c>
    </row>
    <row r="27" spans="1:5" ht="15" thickTop="1" thickBot="1" x14ac:dyDescent="0.2"/>
    <row r="28" spans="1:5" ht="21.75" customHeight="1" thickTop="1" x14ac:dyDescent="0.15">
      <c r="A28" s="197" t="s">
        <v>53</v>
      </c>
      <c r="B28" s="32" t="s">
        <v>54</v>
      </c>
      <c r="C28" s="200" t="s">
        <v>357</v>
      </c>
      <c r="D28" s="201"/>
      <c r="E28" s="202"/>
    </row>
    <row r="29" spans="1:5" ht="21.75" customHeight="1" x14ac:dyDescent="0.15">
      <c r="A29" s="198"/>
      <c r="B29" s="33" t="s">
        <v>55</v>
      </c>
      <c r="C29" s="130">
        <v>14976000</v>
      </c>
      <c r="D29" s="69" t="s">
        <v>56</v>
      </c>
      <c r="E29" s="245">
        <v>14400000</v>
      </c>
    </row>
    <row r="30" spans="1:5" ht="21.75" customHeight="1" x14ac:dyDescent="0.15">
      <c r="A30" s="198"/>
      <c r="B30" s="33" t="s">
        <v>57</v>
      </c>
      <c r="C30" s="70">
        <v>0.96</v>
      </c>
      <c r="D30" s="69" t="s">
        <v>32</v>
      </c>
      <c r="E30" s="245">
        <v>14400000</v>
      </c>
    </row>
    <row r="31" spans="1:5" ht="21.75" customHeight="1" x14ac:dyDescent="0.15">
      <c r="A31" s="198"/>
      <c r="B31" s="33" t="s">
        <v>31</v>
      </c>
      <c r="C31" s="71" t="s">
        <v>191</v>
      </c>
      <c r="D31" s="69" t="s">
        <v>83</v>
      </c>
      <c r="E31" s="76" t="s">
        <v>183</v>
      </c>
    </row>
    <row r="32" spans="1:5" ht="21.75" customHeight="1" x14ac:dyDescent="0.15">
      <c r="A32" s="198"/>
      <c r="B32" s="33" t="s">
        <v>58</v>
      </c>
      <c r="C32" s="72" t="s">
        <v>141</v>
      </c>
      <c r="D32" s="69" t="s">
        <v>59</v>
      </c>
      <c r="E32" s="76" t="s">
        <v>192</v>
      </c>
    </row>
    <row r="33" spans="1:5" ht="21.75" customHeight="1" x14ac:dyDescent="0.15">
      <c r="A33" s="198"/>
      <c r="B33" s="33" t="s">
        <v>60</v>
      </c>
      <c r="C33" s="72" t="s">
        <v>142</v>
      </c>
      <c r="D33" s="69" t="s">
        <v>34</v>
      </c>
      <c r="E33" s="73" t="s">
        <v>193</v>
      </c>
    </row>
    <row r="34" spans="1:5" ht="21.75" customHeight="1" thickBot="1" x14ac:dyDescent="0.2">
      <c r="A34" s="199"/>
      <c r="B34" s="34" t="s">
        <v>61</v>
      </c>
      <c r="C34" s="74" t="s">
        <v>143</v>
      </c>
      <c r="D34" s="75" t="s">
        <v>62</v>
      </c>
      <c r="E34" s="118" t="s">
        <v>194</v>
      </c>
    </row>
    <row r="35" spans="1:5" ht="15" thickTop="1" thickBot="1" x14ac:dyDescent="0.2"/>
    <row r="36" spans="1:5" ht="21.75" customHeight="1" thickTop="1" x14ac:dyDescent="0.15">
      <c r="A36" s="197" t="s">
        <v>53</v>
      </c>
      <c r="B36" s="32" t="s">
        <v>54</v>
      </c>
      <c r="C36" s="200" t="s">
        <v>248</v>
      </c>
      <c r="D36" s="201"/>
      <c r="E36" s="202"/>
    </row>
    <row r="37" spans="1:5" ht="21.75" customHeight="1" x14ac:dyDescent="0.15">
      <c r="A37" s="198"/>
      <c r="B37" s="33" t="s">
        <v>55</v>
      </c>
      <c r="C37" s="130">
        <v>8736000</v>
      </c>
      <c r="D37" s="69" t="s">
        <v>56</v>
      </c>
      <c r="E37" s="131">
        <v>8400000</v>
      </c>
    </row>
    <row r="38" spans="1:5" ht="21.75" customHeight="1" x14ac:dyDescent="0.15">
      <c r="A38" s="198"/>
      <c r="B38" s="33" t="s">
        <v>57</v>
      </c>
      <c r="C38" s="70">
        <v>0.96</v>
      </c>
      <c r="D38" s="69" t="s">
        <v>32</v>
      </c>
      <c r="E38" s="131">
        <v>8400000</v>
      </c>
    </row>
    <row r="39" spans="1:5" ht="21.75" customHeight="1" x14ac:dyDescent="0.15">
      <c r="A39" s="198"/>
      <c r="B39" s="33" t="s">
        <v>31</v>
      </c>
      <c r="C39" s="71" t="s">
        <v>182</v>
      </c>
      <c r="D39" s="69" t="s">
        <v>83</v>
      </c>
      <c r="E39" s="76" t="s">
        <v>183</v>
      </c>
    </row>
    <row r="40" spans="1:5" ht="21.75" customHeight="1" x14ac:dyDescent="0.15">
      <c r="A40" s="198"/>
      <c r="B40" s="33" t="s">
        <v>58</v>
      </c>
      <c r="C40" s="72" t="s">
        <v>141</v>
      </c>
      <c r="D40" s="69" t="s">
        <v>59</v>
      </c>
      <c r="E40" s="76" t="s">
        <v>185</v>
      </c>
    </row>
    <row r="41" spans="1:5" ht="21.75" customHeight="1" x14ac:dyDescent="0.15">
      <c r="A41" s="198"/>
      <c r="B41" s="33" t="s">
        <v>60</v>
      </c>
      <c r="C41" s="72" t="s">
        <v>142</v>
      </c>
      <c r="D41" s="69" t="s">
        <v>34</v>
      </c>
      <c r="E41" s="73" t="s">
        <v>186</v>
      </c>
    </row>
    <row r="42" spans="1:5" ht="21.75" customHeight="1" thickBot="1" x14ac:dyDescent="0.2">
      <c r="A42" s="199"/>
      <c r="B42" s="34" t="s">
        <v>61</v>
      </c>
      <c r="C42" s="74" t="s">
        <v>143</v>
      </c>
      <c r="D42" s="75" t="s">
        <v>62</v>
      </c>
      <c r="E42" s="118" t="s">
        <v>189</v>
      </c>
    </row>
    <row r="43" spans="1:5" ht="15" thickTop="1" thickBot="1" x14ac:dyDescent="0.2"/>
    <row r="44" spans="1:5" ht="21.75" customHeight="1" thickTop="1" x14ac:dyDescent="0.15">
      <c r="A44" s="197" t="s">
        <v>53</v>
      </c>
      <c r="B44" s="32" t="s">
        <v>54</v>
      </c>
      <c r="C44" s="200" t="s">
        <v>197</v>
      </c>
      <c r="D44" s="201"/>
      <c r="E44" s="202"/>
    </row>
    <row r="45" spans="1:5" ht="21.75" customHeight="1" x14ac:dyDescent="0.15">
      <c r="A45" s="198"/>
      <c r="B45" s="33" t="s">
        <v>55</v>
      </c>
      <c r="C45" s="130">
        <v>2520000</v>
      </c>
      <c r="D45" s="69" t="s">
        <v>56</v>
      </c>
      <c r="E45" s="131">
        <v>2400000</v>
      </c>
    </row>
    <row r="46" spans="1:5" ht="21.75" customHeight="1" x14ac:dyDescent="0.15">
      <c r="A46" s="198"/>
      <c r="B46" s="33" t="s">
        <v>57</v>
      </c>
      <c r="C46" s="70">
        <v>0.95</v>
      </c>
      <c r="D46" s="69" t="s">
        <v>32</v>
      </c>
      <c r="E46" s="131">
        <v>2400000</v>
      </c>
    </row>
    <row r="47" spans="1:5" ht="21.75" customHeight="1" x14ac:dyDescent="0.15">
      <c r="A47" s="198"/>
      <c r="B47" s="33" t="s">
        <v>31</v>
      </c>
      <c r="C47" s="71" t="s">
        <v>363</v>
      </c>
      <c r="D47" s="69" t="s">
        <v>83</v>
      </c>
      <c r="E47" s="76" t="s">
        <v>204</v>
      </c>
    </row>
    <row r="48" spans="1:5" ht="21.75" customHeight="1" x14ac:dyDescent="0.15">
      <c r="A48" s="198"/>
      <c r="B48" s="33" t="s">
        <v>58</v>
      </c>
      <c r="C48" s="72" t="s">
        <v>141</v>
      </c>
      <c r="D48" s="69" t="s">
        <v>59</v>
      </c>
      <c r="E48" s="76" t="s">
        <v>205</v>
      </c>
    </row>
    <row r="49" spans="1:5" ht="21.75" customHeight="1" x14ac:dyDescent="0.15">
      <c r="A49" s="198"/>
      <c r="B49" s="33" t="s">
        <v>60</v>
      </c>
      <c r="C49" s="72" t="s">
        <v>142</v>
      </c>
      <c r="D49" s="69" t="s">
        <v>34</v>
      </c>
      <c r="E49" s="73" t="s">
        <v>206</v>
      </c>
    </row>
    <row r="50" spans="1:5" ht="21.75" customHeight="1" thickBot="1" x14ac:dyDescent="0.2">
      <c r="A50" s="199"/>
      <c r="B50" s="34" t="s">
        <v>61</v>
      </c>
      <c r="C50" s="74" t="s">
        <v>143</v>
      </c>
      <c r="D50" s="75" t="s">
        <v>62</v>
      </c>
      <c r="E50" s="118" t="s">
        <v>201</v>
      </c>
    </row>
    <row r="51" spans="1:5" ht="15" thickTop="1" thickBot="1" x14ac:dyDescent="0.2"/>
    <row r="52" spans="1:5" ht="21.75" customHeight="1" thickTop="1" x14ac:dyDescent="0.15">
      <c r="A52" s="197" t="s">
        <v>53</v>
      </c>
      <c r="B52" s="32" t="s">
        <v>54</v>
      </c>
      <c r="C52" s="200" t="s">
        <v>203</v>
      </c>
      <c r="D52" s="201"/>
      <c r="E52" s="202"/>
    </row>
    <row r="53" spans="1:5" ht="21.75" customHeight="1" x14ac:dyDescent="0.15">
      <c r="A53" s="198"/>
      <c r="B53" s="33" t="s">
        <v>55</v>
      </c>
      <c r="C53" s="130">
        <v>693000</v>
      </c>
      <c r="D53" s="69" t="s">
        <v>56</v>
      </c>
      <c r="E53" s="131">
        <v>660000</v>
      </c>
    </row>
    <row r="54" spans="1:5" ht="21.75" customHeight="1" x14ac:dyDescent="0.15">
      <c r="A54" s="198"/>
      <c r="B54" s="33" t="s">
        <v>57</v>
      </c>
      <c r="C54" s="70">
        <v>0.95</v>
      </c>
      <c r="D54" s="69" t="s">
        <v>32</v>
      </c>
      <c r="E54" s="131">
        <v>660000</v>
      </c>
    </row>
    <row r="55" spans="1:5" ht="21.75" customHeight="1" x14ac:dyDescent="0.15">
      <c r="A55" s="198"/>
      <c r="B55" s="33" t="s">
        <v>31</v>
      </c>
      <c r="C55" s="71" t="s">
        <v>286</v>
      </c>
      <c r="D55" s="69" t="s">
        <v>83</v>
      </c>
      <c r="E55" s="76" t="s">
        <v>204</v>
      </c>
    </row>
    <row r="56" spans="1:5" ht="21.75" customHeight="1" x14ac:dyDescent="0.15">
      <c r="A56" s="198"/>
      <c r="B56" s="33" t="s">
        <v>58</v>
      </c>
      <c r="C56" s="72" t="s">
        <v>141</v>
      </c>
      <c r="D56" s="69" t="s">
        <v>59</v>
      </c>
      <c r="E56" s="76" t="s">
        <v>205</v>
      </c>
    </row>
    <row r="57" spans="1:5" ht="21.75" customHeight="1" x14ac:dyDescent="0.15">
      <c r="A57" s="198"/>
      <c r="B57" s="33" t="s">
        <v>60</v>
      </c>
      <c r="C57" s="72" t="s">
        <v>142</v>
      </c>
      <c r="D57" s="69" t="s">
        <v>34</v>
      </c>
      <c r="E57" s="73" t="s">
        <v>206</v>
      </c>
    </row>
    <row r="58" spans="1:5" ht="21.75" customHeight="1" thickBot="1" x14ac:dyDescent="0.2">
      <c r="A58" s="199"/>
      <c r="B58" s="34" t="s">
        <v>61</v>
      </c>
      <c r="C58" s="74" t="s">
        <v>143</v>
      </c>
      <c r="D58" s="75" t="s">
        <v>62</v>
      </c>
      <c r="E58" s="118" t="s">
        <v>201</v>
      </c>
    </row>
    <row r="59" spans="1:5" ht="15" thickTop="1" thickBot="1" x14ac:dyDescent="0.2"/>
    <row r="60" spans="1:5" ht="21.75" customHeight="1" thickTop="1" x14ac:dyDescent="0.15">
      <c r="A60" s="197" t="s">
        <v>53</v>
      </c>
      <c r="B60" s="32" t="s">
        <v>54</v>
      </c>
      <c r="C60" s="200" t="s">
        <v>207</v>
      </c>
      <c r="D60" s="201"/>
      <c r="E60" s="202"/>
    </row>
    <row r="61" spans="1:5" ht="21.75" customHeight="1" x14ac:dyDescent="0.15">
      <c r="A61" s="198"/>
      <c r="B61" s="33" t="s">
        <v>55</v>
      </c>
      <c r="C61" s="130">
        <v>5125560</v>
      </c>
      <c r="D61" s="69" t="s">
        <v>56</v>
      </c>
      <c r="E61" s="131">
        <v>4659600</v>
      </c>
    </row>
    <row r="62" spans="1:5" ht="21.75" customHeight="1" x14ac:dyDescent="0.15">
      <c r="A62" s="198"/>
      <c r="B62" s="33" t="s">
        <v>57</v>
      </c>
      <c r="C62" s="70">
        <v>0.91</v>
      </c>
      <c r="D62" s="69" t="s">
        <v>32</v>
      </c>
      <c r="E62" s="131">
        <v>4659600</v>
      </c>
    </row>
    <row r="63" spans="1:5" ht="21.75" customHeight="1" x14ac:dyDescent="0.15">
      <c r="A63" s="198"/>
      <c r="B63" s="33" t="s">
        <v>31</v>
      </c>
      <c r="C63" s="71" t="s">
        <v>208</v>
      </c>
      <c r="D63" s="69" t="s">
        <v>83</v>
      </c>
      <c r="E63" s="76" t="s">
        <v>204</v>
      </c>
    </row>
    <row r="64" spans="1:5" ht="21.75" customHeight="1" x14ac:dyDescent="0.15">
      <c r="A64" s="198"/>
      <c r="B64" s="33" t="s">
        <v>58</v>
      </c>
      <c r="C64" s="72" t="s">
        <v>141</v>
      </c>
      <c r="D64" s="69" t="s">
        <v>59</v>
      </c>
      <c r="E64" s="76" t="s">
        <v>205</v>
      </c>
    </row>
    <row r="65" spans="1:5" ht="21.75" customHeight="1" x14ac:dyDescent="0.15">
      <c r="A65" s="198"/>
      <c r="B65" s="33" t="s">
        <v>60</v>
      </c>
      <c r="C65" s="72" t="s">
        <v>142</v>
      </c>
      <c r="D65" s="69" t="s">
        <v>34</v>
      </c>
      <c r="E65" s="73" t="s">
        <v>209</v>
      </c>
    </row>
    <row r="66" spans="1:5" ht="21.75" customHeight="1" thickBot="1" x14ac:dyDescent="0.2">
      <c r="A66" s="199"/>
      <c r="B66" s="34" t="s">
        <v>61</v>
      </c>
      <c r="C66" s="74" t="s">
        <v>143</v>
      </c>
      <c r="D66" s="75" t="s">
        <v>62</v>
      </c>
      <c r="E66" s="118" t="s">
        <v>210</v>
      </c>
    </row>
    <row r="67" spans="1:5" ht="15" thickTop="1" thickBot="1" x14ac:dyDescent="0.2"/>
    <row r="68" spans="1:5" ht="21.75" customHeight="1" thickTop="1" x14ac:dyDescent="0.15">
      <c r="A68" s="197" t="s">
        <v>53</v>
      </c>
      <c r="B68" s="32" t="s">
        <v>54</v>
      </c>
      <c r="C68" s="200" t="s">
        <v>211</v>
      </c>
      <c r="D68" s="201"/>
      <c r="E68" s="202"/>
    </row>
    <row r="69" spans="1:5" ht="21.75" customHeight="1" x14ac:dyDescent="0.15">
      <c r="A69" s="198"/>
      <c r="B69" s="33" t="s">
        <v>55</v>
      </c>
      <c r="C69" s="130">
        <v>1605240</v>
      </c>
      <c r="D69" s="69" t="s">
        <v>56</v>
      </c>
      <c r="E69" s="131">
        <v>1528800</v>
      </c>
    </row>
    <row r="70" spans="1:5" ht="21.75" customHeight="1" x14ac:dyDescent="0.15">
      <c r="A70" s="198"/>
      <c r="B70" s="33" t="s">
        <v>57</v>
      </c>
      <c r="C70" s="70">
        <v>0.95</v>
      </c>
      <c r="D70" s="69" t="s">
        <v>32</v>
      </c>
      <c r="E70" s="131">
        <v>1528800</v>
      </c>
    </row>
    <row r="71" spans="1:5" ht="21.75" customHeight="1" x14ac:dyDescent="0.15">
      <c r="A71" s="198"/>
      <c r="B71" s="33" t="s">
        <v>31</v>
      </c>
      <c r="C71" s="71" t="s">
        <v>185</v>
      </c>
      <c r="D71" s="69" t="s">
        <v>83</v>
      </c>
      <c r="E71" s="76" t="s">
        <v>336</v>
      </c>
    </row>
    <row r="72" spans="1:5" ht="21.75" customHeight="1" x14ac:dyDescent="0.15">
      <c r="A72" s="198"/>
      <c r="B72" s="33" t="s">
        <v>58</v>
      </c>
      <c r="C72" s="72" t="s">
        <v>141</v>
      </c>
      <c r="D72" s="69" t="s">
        <v>59</v>
      </c>
      <c r="E72" s="76" t="s">
        <v>205</v>
      </c>
    </row>
    <row r="73" spans="1:5" ht="21.75" customHeight="1" x14ac:dyDescent="0.15">
      <c r="A73" s="198"/>
      <c r="B73" s="33" t="s">
        <v>60</v>
      </c>
      <c r="C73" s="72" t="s">
        <v>142</v>
      </c>
      <c r="D73" s="69" t="s">
        <v>34</v>
      </c>
      <c r="E73" s="73" t="s">
        <v>209</v>
      </c>
    </row>
    <row r="74" spans="1:5" ht="21.75" customHeight="1" thickBot="1" x14ac:dyDescent="0.2">
      <c r="A74" s="199"/>
      <c r="B74" s="34" t="s">
        <v>61</v>
      </c>
      <c r="C74" s="74" t="s">
        <v>143</v>
      </c>
      <c r="D74" s="75" t="s">
        <v>62</v>
      </c>
      <c r="E74" s="118" t="s">
        <v>210</v>
      </c>
    </row>
    <row r="75" spans="1:5" ht="15" thickTop="1" thickBot="1" x14ac:dyDescent="0.2"/>
    <row r="76" spans="1:5" ht="21.75" customHeight="1" thickTop="1" x14ac:dyDescent="0.15">
      <c r="A76" s="197" t="s">
        <v>53</v>
      </c>
      <c r="B76" s="32" t="s">
        <v>54</v>
      </c>
      <c r="C76" s="200" t="s">
        <v>364</v>
      </c>
      <c r="D76" s="201"/>
      <c r="E76" s="202"/>
    </row>
    <row r="77" spans="1:5" ht="21.75" customHeight="1" x14ac:dyDescent="0.15">
      <c r="A77" s="198"/>
      <c r="B77" s="33" t="s">
        <v>55</v>
      </c>
      <c r="C77" s="130">
        <v>3920400</v>
      </c>
      <c r="D77" s="69" t="s">
        <v>56</v>
      </c>
      <c r="E77" s="131">
        <v>3564000</v>
      </c>
    </row>
    <row r="78" spans="1:5" ht="21.75" customHeight="1" x14ac:dyDescent="0.15">
      <c r="A78" s="198"/>
      <c r="B78" s="33" t="s">
        <v>57</v>
      </c>
      <c r="C78" s="70">
        <v>0.91</v>
      </c>
      <c r="D78" s="69" t="s">
        <v>32</v>
      </c>
      <c r="E78" s="131">
        <v>3564000</v>
      </c>
    </row>
    <row r="79" spans="1:5" ht="21.75" customHeight="1" x14ac:dyDescent="0.15">
      <c r="A79" s="198"/>
      <c r="B79" s="33" t="s">
        <v>31</v>
      </c>
      <c r="C79" s="71" t="s">
        <v>338</v>
      </c>
      <c r="D79" s="69" t="s">
        <v>83</v>
      </c>
      <c r="E79" s="76" t="s">
        <v>336</v>
      </c>
    </row>
    <row r="80" spans="1:5" ht="21.75" customHeight="1" x14ac:dyDescent="0.15">
      <c r="A80" s="198"/>
      <c r="B80" s="33" t="s">
        <v>58</v>
      </c>
      <c r="C80" s="72" t="s">
        <v>141</v>
      </c>
      <c r="D80" s="69" t="s">
        <v>59</v>
      </c>
      <c r="E80" s="76" t="s">
        <v>205</v>
      </c>
    </row>
    <row r="81" spans="1:5" ht="21.75" customHeight="1" x14ac:dyDescent="0.15">
      <c r="A81" s="198"/>
      <c r="B81" s="33" t="s">
        <v>60</v>
      </c>
      <c r="C81" s="72" t="s">
        <v>142</v>
      </c>
      <c r="D81" s="69" t="s">
        <v>34</v>
      </c>
      <c r="E81" s="73" t="s">
        <v>337</v>
      </c>
    </row>
    <row r="82" spans="1:5" ht="21.75" customHeight="1" thickBot="1" x14ac:dyDescent="0.2">
      <c r="A82" s="199"/>
      <c r="B82" s="34" t="s">
        <v>61</v>
      </c>
      <c r="C82" s="74" t="s">
        <v>143</v>
      </c>
      <c r="D82" s="75" t="s">
        <v>62</v>
      </c>
      <c r="E82" s="118" t="s">
        <v>340</v>
      </c>
    </row>
    <row r="83" spans="1:5" ht="15" thickTop="1" thickBot="1" x14ac:dyDescent="0.2"/>
    <row r="84" spans="1:5" ht="21.75" customHeight="1" thickTop="1" x14ac:dyDescent="0.15">
      <c r="A84" s="197" t="s">
        <v>53</v>
      </c>
      <c r="B84" s="32" t="s">
        <v>54</v>
      </c>
      <c r="C84" s="200" t="s">
        <v>366</v>
      </c>
      <c r="D84" s="201"/>
      <c r="E84" s="202"/>
    </row>
    <row r="85" spans="1:5" ht="21.75" customHeight="1" x14ac:dyDescent="0.15">
      <c r="A85" s="198"/>
      <c r="B85" s="33" t="s">
        <v>55</v>
      </c>
      <c r="C85" s="130">
        <v>1306800</v>
      </c>
      <c r="D85" s="69" t="s">
        <v>56</v>
      </c>
      <c r="E85" s="131">
        <v>1188000</v>
      </c>
    </row>
    <row r="86" spans="1:5" ht="21.75" customHeight="1" x14ac:dyDescent="0.15">
      <c r="A86" s="198"/>
      <c r="B86" s="33" t="s">
        <v>57</v>
      </c>
      <c r="C86" s="70">
        <v>0.91</v>
      </c>
      <c r="D86" s="69" t="s">
        <v>32</v>
      </c>
      <c r="E86" s="131">
        <v>1188000</v>
      </c>
    </row>
    <row r="87" spans="1:5" ht="21.75" customHeight="1" x14ac:dyDescent="0.15">
      <c r="A87" s="198"/>
      <c r="B87" s="33" t="s">
        <v>31</v>
      </c>
      <c r="C87" s="71" t="s">
        <v>338</v>
      </c>
      <c r="D87" s="69" t="s">
        <v>83</v>
      </c>
      <c r="E87" s="76" t="s">
        <v>336</v>
      </c>
    </row>
    <row r="88" spans="1:5" ht="21.75" customHeight="1" x14ac:dyDescent="0.15">
      <c r="A88" s="198"/>
      <c r="B88" s="33" t="s">
        <v>58</v>
      </c>
      <c r="C88" s="72" t="s">
        <v>141</v>
      </c>
      <c r="D88" s="69" t="s">
        <v>59</v>
      </c>
      <c r="E88" s="76" t="s">
        <v>205</v>
      </c>
    </row>
    <row r="89" spans="1:5" ht="21.75" customHeight="1" x14ac:dyDescent="0.15">
      <c r="A89" s="198"/>
      <c r="B89" s="33" t="s">
        <v>60</v>
      </c>
      <c r="C89" s="72" t="s">
        <v>142</v>
      </c>
      <c r="D89" s="69" t="s">
        <v>34</v>
      </c>
      <c r="E89" s="73" t="s">
        <v>337</v>
      </c>
    </row>
    <row r="90" spans="1:5" ht="21.75" customHeight="1" thickBot="1" x14ac:dyDescent="0.2">
      <c r="A90" s="199"/>
      <c r="B90" s="34" t="s">
        <v>61</v>
      </c>
      <c r="C90" s="74" t="s">
        <v>143</v>
      </c>
      <c r="D90" s="75" t="s">
        <v>62</v>
      </c>
      <c r="E90" s="118" t="s">
        <v>340</v>
      </c>
    </row>
    <row r="91" spans="1:5" ht="15" thickTop="1" thickBot="1" x14ac:dyDescent="0.2"/>
    <row r="92" spans="1:5" ht="21.75" customHeight="1" thickTop="1" x14ac:dyDescent="0.15">
      <c r="A92" s="197" t="s">
        <v>53</v>
      </c>
      <c r="B92" s="32" t="s">
        <v>54</v>
      </c>
      <c r="C92" s="200" t="s">
        <v>226</v>
      </c>
      <c r="D92" s="201"/>
      <c r="E92" s="202"/>
    </row>
    <row r="93" spans="1:5" ht="21.75" customHeight="1" x14ac:dyDescent="0.15">
      <c r="A93" s="198"/>
      <c r="B93" s="33" t="s">
        <v>55</v>
      </c>
      <c r="C93" s="130">
        <v>1926000</v>
      </c>
      <c r="D93" s="69" t="s">
        <v>56</v>
      </c>
      <c r="E93" s="131">
        <v>1800000</v>
      </c>
    </row>
    <row r="94" spans="1:5" ht="21.75" customHeight="1" x14ac:dyDescent="0.15">
      <c r="A94" s="198"/>
      <c r="B94" s="33" t="s">
        <v>57</v>
      </c>
      <c r="C94" s="70">
        <v>0.93</v>
      </c>
      <c r="D94" s="69" t="s">
        <v>32</v>
      </c>
      <c r="E94" s="131">
        <v>1800000</v>
      </c>
    </row>
    <row r="95" spans="1:5" ht="21.75" customHeight="1" x14ac:dyDescent="0.15">
      <c r="A95" s="198"/>
      <c r="B95" s="33" t="s">
        <v>31</v>
      </c>
      <c r="C95" s="71" t="s">
        <v>227</v>
      </c>
      <c r="D95" s="69" t="s">
        <v>83</v>
      </c>
      <c r="E95" s="76" t="s">
        <v>257</v>
      </c>
    </row>
    <row r="96" spans="1:5" ht="21.75" customHeight="1" x14ac:dyDescent="0.15">
      <c r="A96" s="198"/>
      <c r="B96" s="33" t="s">
        <v>58</v>
      </c>
      <c r="C96" s="72" t="s">
        <v>141</v>
      </c>
      <c r="D96" s="69" t="s">
        <v>59</v>
      </c>
      <c r="E96" s="76" t="s">
        <v>232</v>
      </c>
    </row>
    <row r="97" spans="1:5" ht="21.75" customHeight="1" x14ac:dyDescent="0.15">
      <c r="A97" s="198"/>
      <c r="B97" s="33" t="s">
        <v>60</v>
      </c>
      <c r="C97" s="72" t="s">
        <v>142</v>
      </c>
      <c r="D97" s="69" t="s">
        <v>34</v>
      </c>
      <c r="E97" s="73" t="s">
        <v>229</v>
      </c>
    </row>
    <row r="98" spans="1:5" ht="21.75" customHeight="1" thickBot="1" x14ac:dyDescent="0.2">
      <c r="A98" s="199"/>
      <c r="B98" s="34" t="s">
        <v>61</v>
      </c>
      <c r="C98" s="74" t="s">
        <v>143</v>
      </c>
      <c r="D98" s="75" t="s">
        <v>62</v>
      </c>
      <c r="E98" s="118" t="s">
        <v>233</v>
      </c>
    </row>
    <row r="99" spans="1:5" ht="15" thickTop="1" thickBot="1" x14ac:dyDescent="0.2"/>
    <row r="100" spans="1:5" ht="21.75" customHeight="1" thickTop="1" x14ac:dyDescent="0.15">
      <c r="A100" s="197" t="s">
        <v>53</v>
      </c>
      <c r="B100" s="32" t="s">
        <v>54</v>
      </c>
      <c r="C100" s="200" t="s">
        <v>367</v>
      </c>
      <c r="D100" s="201"/>
      <c r="E100" s="202"/>
    </row>
    <row r="101" spans="1:5" ht="21.75" customHeight="1" x14ac:dyDescent="0.15">
      <c r="A101" s="198"/>
      <c r="B101" s="33" t="s">
        <v>55</v>
      </c>
      <c r="C101" s="130">
        <v>19140000</v>
      </c>
      <c r="D101" s="69" t="s">
        <v>56</v>
      </c>
      <c r="E101" s="131">
        <v>17292000</v>
      </c>
    </row>
    <row r="102" spans="1:5" ht="21.75" customHeight="1" x14ac:dyDescent="0.15">
      <c r="A102" s="198"/>
      <c r="B102" s="33" t="s">
        <v>57</v>
      </c>
      <c r="C102" s="70">
        <v>0.9</v>
      </c>
      <c r="D102" s="69" t="s">
        <v>32</v>
      </c>
      <c r="E102" s="131">
        <v>17292000</v>
      </c>
    </row>
    <row r="103" spans="1:5" ht="21.75" customHeight="1" x14ac:dyDescent="0.15">
      <c r="A103" s="198"/>
      <c r="B103" s="33" t="s">
        <v>31</v>
      </c>
      <c r="C103" s="71" t="s">
        <v>267</v>
      </c>
      <c r="D103" s="69" t="s">
        <v>83</v>
      </c>
      <c r="E103" s="76" t="s">
        <v>204</v>
      </c>
    </row>
    <row r="104" spans="1:5" ht="21.75" customHeight="1" x14ac:dyDescent="0.15">
      <c r="A104" s="198"/>
      <c r="B104" s="33" t="s">
        <v>58</v>
      </c>
      <c r="C104" s="72" t="s">
        <v>141</v>
      </c>
      <c r="D104" s="69" t="s">
        <v>59</v>
      </c>
      <c r="E104" s="76" t="s">
        <v>205</v>
      </c>
    </row>
    <row r="105" spans="1:5" ht="21.75" customHeight="1" x14ac:dyDescent="0.15">
      <c r="A105" s="198"/>
      <c r="B105" s="33" t="s">
        <v>60</v>
      </c>
      <c r="C105" s="72" t="s">
        <v>142</v>
      </c>
      <c r="D105" s="69" t="s">
        <v>34</v>
      </c>
      <c r="E105" s="73" t="s">
        <v>312</v>
      </c>
    </row>
    <row r="106" spans="1:5" ht="21.75" customHeight="1" thickBot="1" x14ac:dyDescent="0.2">
      <c r="A106" s="199"/>
      <c r="B106" s="34" t="s">
        <v>61</v>
      </c>
      <c r="C106" s="74" t="s">
        <v>143</v>
      </c>
      <c r="D106" s="75" t="s">
        <v>62</v>
      </c>
      <c r="E106" s="118" t="s">
        <v>313</v>
      </c>
    </row>
    <row r="107" spans="1:5" ht="15" thickTop="1" thickBot="1" x14ac:dyDescent="0.2"/>
    <row r="108" spans="1:5" ht="21.75" customHeight="1" thickTop="1" x14ac:dyDescent="0.15">
      <c r="A108" s="197" t="s">
        <v>53</v>
      </c>
      <c r="B108" s="32" t="s">
        <v>54</v>
      </c>
      <c r="C108" s="200" t="s">
        <v>304</v>
      </c>
      <c r="D108" s="201"/>
      <c r="E108" s="202"/>
    </row>
    <row r="109" spans="1:5" ht="21.75" customHeight="1" x14ac:dyDescent="0.15">
      <c r="A109" s="198"/>
      <c r="B109" s="33" t="s">
        <v>55</v>
      </c>
      <c r="C109" s="130">
        <v>2650000</v>
      </c>
      <c r="D109" s="69" t="s">
        <v>56</v>
      </c>
      <c r="E109" s="131">
        <v>2475000</v>
      </c>
    </row>
    <row r="110" spans="1:5" ht="21.75" customHeight="1" x14ac:dyDescent="0.15">
      <c r="A110" s="198"/>
      <c r="B110" s="33" t="s">
        <v>57</v>
      </c>
      <c r="C110" s="70">
        <v>0.93</v>
      </c>
      <c r="D110" s="69" t="s">
        <v>32</v>
      </c>
      <c r="E110" s="131">
        <v>2475000</v>
      </c>
    </row>
    <row r="111" spans="1:5" ht="21.75" customHeight="1" x14ac:dyDescent="0.15">
      <c r="A111" s="198"/>
      <c r="B111" s="33" t="s">
        <v>31</v>
      </c>
      <c r="C111" s="71" t="s">
        <v>265</v>
      </c>
      <c r="D111" s="69" t="s">
        <v>83</v>
      </c>
      <c r="E111" s="76" t="s">
        <v>330</v>
      </c>
    </row>
    <row r="112" spans="1:5" ht="21.75" customHeight="1" x14ac:dyDescent="0.15">
      <c r="A112" s="198"/>
      <c r="B112" s="33" t="s">
        <v>58</v>
      </c>
      <c r="C112" s="72" t="s">
        <v>141</v>
      </c>
      <c r="D112" s="69" t="s">
        <v>59</v>
      </c>
      <c r="E112" s="76" t="s">
        <v>267</v>
      </c>
    </row>
    <row r="113" spans="1:5" ht="21.75" customHeight="1" x14ac:dyDescent="0.15">
      <c r="A113" s="198"/>
      <c r="B113" s="33" t="s">
        <v>60</v>
      </c>
      <c r="C113" s="72" t="s">
        <v>142</v>
      </c>
      <c r="D113" s="69" t="s">
        <v>34</v>
      </c>
      <c r="E113" s="73" t="s">
        <v>268</v>
      </c>
    </row>
    <row r="114" spans="1:5" ht="21.75" customHeight="1" thickBot="1" x14ac:dyDescent="0.2">
      <c r="A114" s="199"/>
      <c r="B114" s="34" t="s">
        <v>61</v>
      </c>
      <c r="C114" s="74" t="s">
        <v>143</v>
      </c>
      <c r="D114" s="75" t="s">
        <v>62</v>
      </c>
      <c r="E114" s="118" t="s">
        <v>269</v>
      </c>
    </row>
    <row r="115" spans="1:5" ht="15" thickTop="1" thickBot="1" x14ac:dyDescent="0.2"/>
    <row r="116" spans="1:5" ht="21.75" customHeight="1" thickTop="1" x14ac:dyDescent="0.15">
      <c r="A116" s="197" t="s">
        <v>53</v>
      </c>
      <c r="B116" s="32" t="s">
        <v>54</v>
      </c>
      <c r="C116" s="200" t="s">
        <v>270</v>
      </c>
      <c r="D116" s="201"/>
      <c r="E116" s="202"/>
    </row>
    <row r="117" spans="1:5" ht="21.75" customHeight="1" x14ac:dyDescent="0.15">
      <c r="A117" s="198"/>
      <c r="B117" s="33" t="s">
        <v>55</v>
      </c>
      <c r="C117" s="130">
        <v>1800000</v>
      </c>
      <c r="D117" s="69" t="s">
        <v>56</v>
      </c>
      <c r="E117" s="131">
        <v>1650000</v>
      </c>
    </row>
    <row r="118" spans="1:5" ht="21.75" customHeight="1" x14ac:dyDescent="0.15">
      <c r="A118" s="198"/>
      <c r="B118" s="33" t="s">
        <v>57</v>
      </c>
      <c r="C118" s="70">
        <v>0.92</v>
      </c>
      <c r="D118" s="69" t="s">
        <v>32</v>
      </c>
      <c r="E118" s="131">
        <v>1650000</v>
      </c>
    </row>
    <row r="119" spans="1:5" ht="21.75" customHeight="1" x14ac:dyDescent="0.15">
      <c r="A119" s="198"/>
      <c r="B119" s="33" t="s">
        <v>31</v>
      </c>
      <c r="C119" s="71" t="s">
        <v>267</v>
      </c>
      <c r="D119" s="69" t="s">
        <v>83</v>
      </c>
      <c r="E119" s="76" t="s">
        <v>329</v>
      </c>
    </row>
    <row r="120" spans="1:5" ht="21.75" customHeight="1" x14ac:dyDescent="0.15">
      <c r="A120" s="198"/>
      <c r="B120" s="33" t="s">
        <v>58</v>
      </c>
      <c r="C120" s="72" t="s">
        <v>141</v>
      </c>
      <c r="D120" s="69" t="s">
        <v>59</v>
      </c>
      <c r="E120" s="76" t="s">
        <v>275</v>
      </c>
    </row>
    <row r="121" spans="1:5" ht="21.75" customHeight="1" x14ac:dyDescent="0.15">
      <c r="A121" s="198"/>
      <c r="B121" s="33" t="s">
        <v>60</v>
      </c>
      <c r="C121" s="72" t="s">
        <v>142</v>
      </c>
      <c r="D121" s="69" t="s">
        <v>34</v>
      </c>
      <c r="E121" s="73" t="s">
        <v>274</v>
      </c>
    </row>
    <row r="122" spans="1:5" ht="21.75" customHeight="1" thickBot="1" x14ac:dyDescent="0.2">
      <c r="A122" s="199"/>
      <c r="B122" s="34" t="s">
        <v>61</v>
      </c>
      <c r="C122" s="74" t="s">
        <v>143</v>
      </c>
      <c r="D122" s="75" t="s">
        <v>62</v>
      </c>
      <c r="E122" s="118" t="s">
        <v>335</v>
      </c>
    </row>
    <row r="123" spans="1:5" ht="15" thickTop="1" thickBot="1" x14ac:dyDescent="0.2"/>
    <row r="124" spans="1:5" ht="21.75" customHeight="1" thickTop="1" x14ac:dyDescent="0.15">
      <c r="A124" s="197" t="s">
        <v>53</v>
      </c>
      <c r="B124" s="32" t="s">
        <v>54</v>
      </c>
      <c r="C124" s="200" t="s">
        <v>368</v>
      </c>
      <c r="D124" s="201"/>
      <c r="E124" s="202"/>
    </row>
    <row r="125" spans="1:5" ht="21.75" customHeight="1" x14ac:dyDescent="0.15">
      <c r="A125" s="198"/>
      <c r="B125" s="33" t="s">
        <v>55</v>
      </c>
      <c r="C125" s="130">
        <v>3200000</v>
      </c>
      <c r="D125" s="69" t="s">
        <v>56</v>
      </c>
      <c r="E125" s="131">
        <v>3000000</v>
      </c>
    </row>
    <row r="126" spans="1:5" ht="21.75" customHeight="1" x14ac:dyDescent="0.15">
      <c r="A126" s="198"/>
      <c r="B126" s="33" t="s">
        <v>57</v>
      </c>
      <c r="C126" s="70">
        <v>0.94</v>
      </c>
      <c r="D126" s="69" t="s">
        <v>32</v>
      </c>
      <c r="E126" s="131">
        <v>3000000</v>
      </c>
    </row>
    <row r="127" spans="1:5" ht="21.75" customHeight="1" x14ac:dyDescent="0.15">
      <c r="A127" s="198"/>
      <c r="B127" s="33" t="s">
        <v>31</v>
      </c>
      <c r="C127" s="71" t="s">
        <v>267</v>
      </c>
      <c r="D127" s="69" t="s">
        <v>83</v>
      </c>
      <c r="E127" s="76" t="s">
        <v>329</v>
      </c>
    </row>
    <row r="128" spans="1:5" ht="21.75" customHeight="1" x14ac:dyDescent="0.15">
      <c r="A128" s="198"/>
      <c r="B128" s="33" t="s">
        <v>58</v>
      </c>
      <c r="C128" s="72" t="s">
        <v>141</v>
      </c>
      <c r="D128" s="69" t="s">
        <v>59</v>
      </c>
      <c r="E128" s="76" t="s">
        <v>272</v>
      </c>
    </row>
    <row r="129" spans="1:5" ht="21.75" customHeight="1" x14ac:dyDescent="0.15">
      <c r="A129" s="198"/>
      <c r="B129" s="33" t="s">
        <v>60</v>
      </c>
      <c r="C129" s="72" t="s">
        <v>142</v>
      </c>
      <c r="D129" s="69" t="s">
        <v>34</v>
      </c>
      <c r="E129" s="73" t="s">
        <v>276</v>
      </c>
    </row>
    <row r="130" spans="1:5" ht="21.75" customHeight="1" thickBot="1" x14ac:dyDescent="0.2">
      <c r="A130" s="199"/>
      <c r="B130" s="34" t="s">
        <v>61</v>
      </c>
      <c r="C130" s="74" t="s">
        <v>143</v>
      </c>
      <c r="D130" s="75" t="s">
        <v>62</v>
      </c>
      <c r="E130" s="118" t="s">
        <v>333</v>
      </c>
    </row>
    <row r="131" spans="1:5" ht="15" thickTop="1" thickBot="1" x14ac:dyDescent="0.2"/>
    <row r="132" spans="1:5" ht="21.75" customHeight="1" thickTop="1" x14ac:dyDescent="0.15">
      <c r="A132" s="197" t="s">
        <v>53</v>
      </c>
      <c r="B132" s="32" t="s">
        <v>54</v>
      </c>
      <c r="C132" s="200" t="s">
        <v>281</v>
      </c>
      <c r="D132" s="201"/>
      <c r="E132" s="202"/>
    </row>
    <row r="133" spans="1:5" ht="21.75" customHeight="1" x14ac:dyDescent="0.15">
      <c r="A133" s="198"/>
      <c r="B133" s="33" t="s">
        <v>55</v>
      </c>
      <c r="C133" s="130">
        <v>1360000</v>
      </c>
      <c r="D133" s="69" t="s">
        <v>56</v>
      </c>
      <c r="E133" s="131">
        <v>1250000</v>
      </c>
    </row>
    <row r="134" spans="1:5" ht="21.75" customHeight="1" x14ac:dyDescent="0.15">
      <c r="A134" s="198"/>
      <c r="B134" s="33" t="s">
        <v>57</v>
      </c>
      <c r="C134" s="70">
        <v>0.92</v>
      </c>
      <c r="D134" s="69" t="s">
        <v>32</v>
      </c>
      <c r="E134" s="131">
        <v>1250000</v>
      </c>
    </row>
    <row r="135" spans="1:5" ht="21.75" customHeight="1" x14ac:dyDescent="0.15">
      <c r="A135" s="198"/>
      <c r="B135" s="33" t="s">
        <v>31</v>
      </c>
      <c r="C135" s="71" t="s">
        <v>282</v>
      </c>
      <c r="D135" s="69" t="s">
        <v>83</v>
      </c>
      <c r="E135" s="76" t="s">
        <v>296</v>
      </c>
    </row>
    <row r="136" spans="1:5" ht="21.75" customHeight="1" x14ac:dyDescent="0.15">
      <c r="A136" s="198"/>
      <c r="B136" s="33" t="s">
        <v>58</v>
      </c>
      <c r="C136" s="72" t="s">
        <v>141</v>
      </c>
      <c r="D136" s="69" t="s">
        <v>59</v>
      </c>
      <c r="E136" s="76" t="s">
        <v>286</v>
      </c>
    </row>
    <row r="137" spans="1:5" ht="21.75" customHeight="1" x14ac:dyDescent="0.15">
      <c r="A137" s="198"/>
      <c r="B137" s="33" t="s">
        <v>60</v>
      </c>
      <c r="C137" s="72" t="s">
        <v>142</v>
      </c>
      <c r="D137" s="69" t="s">
        <v>34</v>
      </c>
      <c r="E137" s="73" t="s">
        <v>284</v>
      </c>
    </row>
    <row r="138" spans="1:5" ht="21.75" customHeight="1" thickBot="1" x14ac:dyDescent="0.2">
      <c r="A138" s="199"/>
      <c r="B138" s="34" t="s">
        <v>61</v>
      </c>
      <c r="C138" s="74" t="s">
        <v>143</v>
      </c>
      <c r="D138" s="75" t="s">
        <v>62</v>
      </c>
      <c r="E138" s="118" t="s">
        <v>295</v>
      </c>
    </row>
    <row r="139" spans="1:5" ht="15" thickTop="1" thickBot="1" x14ac:dyDescent="0.2"/>
    <row r="140" spans="1:5" ht="21.75" customHeight="1" thickTop="1" x14ac:dyDescent="0.15">
      <c r="A140" s="197" t="s">
        <v>53</v>
      </c>
      <c r="B140" s="32" t="s">
        <v>54</v>
      </c>
      <c r="C140" s="200" t="s">
        <v>320</v>
      </c>
      <c r="D140" s="201"/>
      <c r="E140" s="202"/>
    </row>
    <row r="141" spans="1:5" ht="21.75" customHeight="1" x14ac:dyDescent="0.15">
      <c r="A141" s="198"/>
      <c r="B141" s="33" t="s">
        <v>55</v>
      </c>
      <c r="C141" s="131">
        <v>4000000</v>
      </c>
      <c r="D141" s="69" t="s">
        <v>56</v>
      </c>
      <c r="E141" s="131">
        <v>4000000</v>
      </c>
    </row>
    <row r="142" spans="1:5" ht="21.75" customHeight="1" x14ac:dyDescent="0.15">
      <c r="A142" s="198"/>
      <c r="B142" s="33" t="s">
        <v>57</v>
      </c>
      <c r="C142" s="70">
        <v>1</v>
      </c>
      <c r="D142" s="69" t="s">
        <v>32</v>
      </c>
      <c r="E142" s="131">
        <v>4000000</v>
      </c>
    </row>
    <row r="143" spans="1:5" ht="21.75" customHeight="1" x14ac:dyDescent="0.15">
      <c r="A143" s="198"/>
      <c r="B143" s="33" t="s">
        <v>31</v>
      </c>
      <c r="C143" s="71" t="s">
        <v>327</v>
      </c>
      <c r="D143" s="69" t="s">
        <v>83</v>
      </c>
      <c r="E143" s="76" t="s">
        <v>328</v>
      </c>
    </row>
    <row r="144" spans="1:5" ht="21.75" customHeight="1" x14ac:dyDescent="0.15">
      <c r="A144" s="198"/>
      <c r="B144" s="33" t="s">
        <v>58</v>
      </c>
      <c r="C144" s="72" t="s">
        <v>141</v>
      </c>
      <c r="D144" s="69" t="s">
        <v>59</v>
      </c>
      <c r="E144" s="76" t="s">
        <v>326</v>
      </c>
    </row>
    <row r="145" spans="1:5" ht="21.75" customHeight="1" x14ac:dyDescent="0.15">
      <c r="A145" s="198"/>
      <c r="B145" s="33" t="s">
        <v>60</v>
      </c>
      <c r="C145" s="72" t="s">
        <v>142</v>
      </c>
      <c r="D145" s="69" t="s">
        <v>34</v>
      </c>
      <c r="E145" s="73" t="s">
        <v>318</v>
      </c>
    </row>
    <row r="146" spans="1:5" ht="21.75" customHeight="1" thickBot="1" x14ac:dyDescent="0.2">
      <c r="A146" s="199"/>
      <c r="B146" s="34" t="s">
        <v>61</v>
      </c>
      <c r="C146" s="74" t="s">
        <v>143</v>
      </c>
      <c r="D146" s="75" t="s">
        <v>62</v>
      </c>
      <c r="E146" s="118" t="s">
        <v>325</v>
      </c>
    </row>
    <row r="147" spans="1:5" ht="15" thickTop="1" thickBot="1" x14ac:dyDescent="0.2"/>
    <row r="148" spans="1:5" ht="21.75" customHeight="1" thickTop="1" x14ac:dyDescent="0.15">
      <c r="A148" s="197" t="s">
        <v>53</v>
      </c>
      <c r="B148" s="32" t="s">
        <v>54</v>
      </c>
      <c r="C148" s="200" t="s">
        <v>369</v>
      </c>
      <c r="D148" s="201"/>
      <c r="E148" s="202"/>
    </row>
    <row r="149" spans="1:5" ht="21.75" customHeight="1" x14ac:dyDescent="0.15">
      <c r="A149" s="198"/>
      <c r="B149" s="33" t="s">
        <v>55</v>
      </c>
      <c r="C149" s="130">
        <v>628740</v>
      </c>
      <c r="D149" s="69" t="s">
        <v>56</v>
      </c>
      <c r="E149" s="131">
        <v>598800</v>
      </c>
    </row>
    <row r="150" spans="1:5" ht="21.75" customHeight="1" x14ac:dyDescent="0.15">
      <c r="A150" s="198"/>
      <c r="B150" s="33" t="s">
        <v>57</v>
      </c>
      <c r="C150" s="70">
        <v>0.95</v>
      </c>
      <c r="D150" s="69" t="s">
        <v>32</v>
      </c>
      <c r="E150" s="131">
        <v>598800</v>
      </c>
    </row>
    <row r="151" spans="1:5" ht="21.75" customHeight="1" x14ac:dyDescent="0.15">
      <c r="A151" s="198"/>
      <c r="B151" s="33" t="s">
        <v>31</v>
      </c>
      <c r="C151" s="71" t="s">
        <v>341</v>
      </c>
      <c r="D151" s="69" t="s">
        <v>83</v>
      </c>
      <c r="E151" s="76" t="s">
        <v>336</v>
      </c>
    </row>
    <row r="152" spans="1:5" ht="21.75" customHeight="1" x14ac:dyDescent="0.15">
      <c r="A152" s="198"/>
      <c r="B152" s="33" t="s">
        <v>58</v>
      </c>
      <c r="C152" s="72" t="s">
        <v>141</v>
      </c>
      <c r="D152" s="69" t="s">
        <v>59</v>
      </c>
      <c r="E152" s="76" t="s">
        <v>205</v>
      </c>
    </row>
    <row r="153" spans="1:5" ht="21.75" customHeight="1" x14ac:dyDescent="0.15">
      <c r="A153" s="198"/>
      <c r="B153" s="33" t="s">
        <v>60</v>
      </c>
      <c r="C153" s="72" t="s">
        <v>142</v>
      </c>
      <c r="D153" s="69" t="s">
        <v>34</v>
      </c>
      <c r="E153" s="73" t="s">
        <v>347</v>
      </c>
    </row>
    <row r="154" spans="1:5" ht="21.75" customHeight="1" thickBot="1" x14ac:dyDescent="0.2">
      <c r="A154" s="199"/>
      <c r="B154" s="34" t="s">
        <v>61</v>
      </c>
      <c r="C154" s="74" t="s">
        <v>143</v>
      </c>
      <c r="D154" s="75" t="s">
        <v>62</v>
      </c>
      <c r="E154" s="118" t="s">
        <v>345</v>
      </c>
    </row>
    <row r="155" spans="1:5" ht="15" thickTop="1" thickBot="1" x14ac:dyDescent="0.2"/>
    <row r="156" spans="1:5" ht="21.75" customHeight="1" thickTop="1" x14ac:dyDescent="0.15">
      <c r="A156" s="197" t="s">
        <v>53</v>
      </c>
      <c r="B156" s="32" t="s">
        <v>54</v>
      </c>
      <c r="C156" s="200" t="s">
        <v>370</v>
      </c>
      <c r="D156" s="201"/>
      <c r="E156" s="202"/>
    </row>
    <row r="157" spans="1:5" ht="21.75" customHeight="1" x14ac:dyDescent="0.15">
      <c r="A157" s="198"/>
      <c r="B157" s="33" t="s">
        <v>55</v>
      </c>
      <c r="C157" s="130">
        <v>7528620</v>
      </c>
      <c r="D157" s="69" t="s">
        <v>56</v>
      </c>
      <c r="E157" s="131">
        <v>6844200</v>
      </c>
    </row>
    <row r="158" spans="1:5" ht="21.75" customHeight="1" x14ac:dyDescent="0.15">
      <c r="A158" s="198"/>
      <c r="B158" s="33" t="s">
        <v>57</v>
      </c>
      <c r="C158" s="70">
        <v>0.91</v>
      </c>
      <c r="D158" s="69" t="s">
        <v>32</v>
      </c>
      <c r="E158" s="131">
        <v>6844200</v>
      </c>
    </row>
    <row r="159" spans="1:5" ht="21.75" customHeight="1" x14ac:dyDescent="0.15">
      <c r="A159" s="198"/>
      <c r="B159" s="33" t="s">
        <v>31</v>
      </c>
      <c r="C159" s="71" t="s">
        <v>341</v>
      </c>
      <c r="D159" s="69" t="s">
        <v>83</v>
      </c>
      <c r="E159" s="76" t="s">
        <v>336</v>
      </c>
    </row>
    <row r="160" spans="1:5" ht="21.75" customHeight="1" x14ac:dyDescent="0.15">
      <c r="A160" s="198"/>
      <c r="B160" s="33" t="s">
        <v>58</v>
      </c>
      <c r="C160" s="72" t="s">
        <v>141</v>
      </c>
      <c r="D160" s="69" t="s">
        <v>59</v>
      </c>
      <c r="E160" s="76" t="s">
        <v>205</v>
      </c>
    </row>
    <row r="161" spans="1:5" ht="21.75" customHeight="1" x14ac:dyDescent="0.15">
      <c r="A161" s="198"/>
      <c r="B161" s="33" t="s">
        <v>60</v>
      </c>
      <c r="C161" s="72" t="s">
        <v>142</v>
      </c>
      <c r="D161" s="69" t="s">
        <v>34</v>
      </c>
      <c r="E161" s="73" t="s">
        <v>352</v>
      </c>
    </row>
    <row r="162" spans="1:5" ht="21.75" customHeight="1" thickBot="1" x14ac:dyDescent="0.2">
      <c r="A162" s="199"/>
      <c r="B162" s="34" t="s">
        <v>61</v>
      </c>
      <c r="C162" s="74" t="s">
        <v>143</v>
      </c>
      <c r="D162" s="75" t="s">
        <v>62</v>
      </c>
      <c r="E162" s="118" t="s">
        <v>354</v>
      </c>
    </row>
    <row r="163" spans="1:5" ht="15" thickTop="1" thickBot="1" x14ac:dyDescent="0.2"/>
    <row r="164" spans="1:5" ht="21.75" customHeight="1" thickTop="1" x14ac:dyDescent="0.15">
      <c r="A164" s="197" t="s">
        <v>53</v>
      </c>
      <c r="B164" s="32" t="s">
        <v>54</v>
      </c>
      <c r="C164" s="200" t="s">
        <v>350</v>
      </c>
      <c r="D164" s="201"/>
      <c r="E164" s="202"/>
    </row>
    <row r="165" spans="1:5" ht="21.75" customHeight="1" x14ac:dyDescent="0.15">
      <c r="A165" s="198"/>
      <c r="B165" s="33" t="s">
        <v>55</v>
      </c>
      <c r="C165" s="130">
        <v>7332000</v>
      </c>
      <c r="D165" s="69" t="s">
        <v>56</v>
      </c>
      <c r="E165" s="131">
        <v>7101600</v>
      </c>
    </row>
    <row r="166" spans="1:5" ht="21.75" customHeight="1" x14ac:dyDescent="0.15">
      <c r="A166" s="198"/>
      <c r="B166" s="33" t="s">
        <v>57</v>
      </c>
      <c r="C166" s="70">
        <v>0.97</v>
      </c>
      <c r="D166" s="69" t="s">
        <v>32</v>
      </c>
      <c r="E166" s="131">
        <v>7101600</v>
      </c>
    </row>
    <row r="167" spans="1:5" ht="21.75" customHeight="1" x14ac:dyDescent="0.15">
      <c r="A167" s="198"/>
      <c r="B167" s="33" t="s">
        <v>31</v>
      </c>
      <c r="C167" s="71" t="s">
        <v>341</v>
      </c>
      <c r="D167" s="69" t="s">
        <v>83</v>
      </c>
      <c r="E167" s="76" t="s">
        <v>336</v>
      </c>
    </row>
    <row r="168" spans="1:5" ht="21.75" customHeight="1" x14ac:dyDescent="0.15">
      <c r="A168" s="198"/>
      <c r="B168" s="33" t="s">
        <v>58</v>
      </c>
      <c r="C168" s="72" t="s">
        <v>141</v>
      </c>
      <c r="D168" s="69" t="s">
        <v>59</v>
      </c>
      <c r="E168" s="76" t="s">
        <v>205</v>
      </c>
    </row>
    <row r="169" spans="1:5" ht="21.75" customHeight="1" x14ac:dyDescent="0.15">
      <c r="A169" s="198"/>
      <c r="B169" s="33" t="s">
        <v>60</v>
      </c>
      <c r="C169" s="72" t="s">
        <v>142</v>
      </c>
      <c r="D169" s="69" t="s">
        <v>34</v>
      </c>
      <c r="E169" s="73" t="s">
        <v>352</v>
      </c>
    </row>
    <row r="170" spans="1:5" ht="21.75" customHeight="1" thickBot="1" x14ac:dyDescent="0.2">
      <c r="A170" s="199"/>
      <c r="B170" s="34" t="s">
        <v>61</v>
      </c>
      <c r="C170" s="74" t="s">
        <v>143</v>
      </c>
      <c r="D170" s="75" t="s">
        <v>62</v>
      </c>
      <c r="E170" s="118" t="s">
        <v>354</v>
      </c>
    </row>
    <row r="171" spans="1:5" ht="15" thickTop="1" thickBot="1" x14ac:dyDescent="0.2"/>
    <row r="172" spans="1:5" ht="21.75" customHeight="1" thickTop="1" x14ac:dyDescent="0.15">
      <c r="A172" s="197" t="s">
        <v>53</v>
      </c>
      <c r="B172" s="32" t="s">
        <v>54</v>
      </c>
      <c r="C172" s="200" t="s">
        <v>351</v>
      </c>
      <c r="D172" s="201"/>
      <c r="E172" s="202"/>
    </row>
    <row r="173" spans="1:5" ht="21.75" customHeight="1" x14ac:dyDescent="0.15">
      <c r="A173" s="198"/>
      <c r="B173" s="33" t="s">
        <v>55</v>
      </c>
      <c r="C173" s="130">
        <v>7811760</v>
      </c>
      <c r="D173" s="69" t="s">
        <v>56</v>
      </c>
      <c r="E173" s="131">
        <v>7101600</v>
      </c>
    </row>
    <row r="174" spans="1:5" ht="21.75" customHeight="1" x14ac:dyDescent="0.15">
      <c r="A174" s="198"/>
      <c r="B174" s="33" t="s">
        <v>57</v>
      </c>
      <c r="C174" s="70">
        <v>0.91</v>
      </c>
      <c r="D174" s="69" t="s">
        <v>32</v>
      </c>
      <c r="E174" s="131">
        <v>7101600</v>
      </c>
    </row>
    <row r="175" spans="1:5" ht="21.75" customHeight="1" x14ac:dyDescent="0.15">
      <c r="A175" s="198"/>
      <c r="B175" s="33" t="s">
        <v>31</v>
      </c>
      <c r="C175" s="71" t="s">
        <v>341</v>
      </c>
      <c r="D175" s="69" t="s">
        <v>83</v>
      </c>
      <c r="E175" s="76" t="s">
        <v>336</v>
      </c>
    </row>
    <row r="176" spans="1:5" ht="21.75" customHeight="1" x14ac:dyDescent="0.15">
      <c r="A176" s="198"/>
      <c r="B176" s="33" t="s">
        <v>58</v>
      </c>
      <c r="C176" s="72" t="s">
        <v>141</v>
      </c>
      <c r="D176" s="69" t="s">
        <v>59</v>
      </c>
      <c r="E176" s="76" t="s">
        <v>205</v>
      </c>
    </row>
    <row r="177" spans="1:5" ht="21.75" customHeight="1" x14ac:dyDescent="0.15">
      <c r="A177" s="198"/>
      <c r="B177" s="33" t="s">
        <v>60</v>
      </c>
      <c r="C177" s="72" t="s">
        <v>142</v>
      </c>
      <c r="D177" s="69" t="s">
        <v>34</v>
      </c>
      <c r="E177" s="73" t="s">
        <v>352</v>
      </c>
    </row>
    <row r="178" spans="1:5" ht="21.75" customHeight="1" thickBot="1" x14ac:dyDescent="0.2">
      <c r="A178" s="199"/>
      <c r="B178" s="34" t="s">
        <v>61</v>
      </c>
      <c r="C178" s="74" t="s">
        <v>143</v>
      </c>
      <c r="D178" s="75" t="s">
        <v>62</v>
      </c>
      <c r="E178" s="118" t="s">
        <v>354</v>
      </c>
    </row>
    <row r="179" spans="1:5" ht="14.25" thickTop="1" x14ac:dyDescent="0.15"/>
  </sheetData>
  <mergeCells count="45">
    <mergeCell ref="A164:A170"/>
    <mergeCell ref="C164:E164"/>
    <mergeCell ref="A172:A178"/>
    <mergeCell ref="C172:E172"/>
    <mergeCell ref="A124:A130"/>
    <mergeCell ref="C124:E124"/>
    <mergeCell ref="A132:A138"/>
    <mergeCell ref="C132:E132"/>
    <mergeCell ref="A148:A154"/>
    <mergeCell ref="C148:E148"/>
    <mergeCell ref="A156:A162"/>
    <mergeCell ref="C156:E156"/>
    <mergeCell ref="A140:A146"/>
    <mergeCell ref="C140:E140"/>
    <mergeCell ref="A116:A122"/>
    <mergeCell ref="C116:E116"/>
    <mergeCell ref="A1:E1"/>
    <mergeCell ref="A4:A10"/>
    <mergeCell ref="C4:E4"/>
    <mergeCell ref="A12:A18"/>
    <mergeCell ref="C12:E12"/>
    <mergeCell ref="A36:A42"/>
    <mergeCell ref="C36:E36"/>
    <mergeCell ref="A28:A34"/>
    <mergeCell ref="C28:E28"/>
    <mergeCell ref="A20:A26"/>
    <mergeCell ref="C20:E20"/>
    <mergeCell ref="A60:A66"/>
    <mergeCell ref="C60:E60"/>
    <mergeCell ref="A68:A74"/>
    <mergeCell ref="C68:E68"/>
    <mergeCell ref="A44:A50"/>
    <mergeCell ref="C44:E44"/>
    <mergeCell ref="A52:A58"/>
    <mergeCell ref="C52:E52"/>
    <mergeCell ref="A76:A82"/>
    <mergeCell ref="C76:E76"/>
    <mergeCell ref="A84:A90"/>
    <mergeCell ref="C84:E84"/>
    <mergeCell ref="A108:A114"/>
    <mergeCell ref="C108:E108"/>
    <mergeCell ref="A92:A98"/>
    <mergeCell ref="C92:E92"/>
    <mergeCell ref="A100:A106"/>
    <mergeCell ref="C100:E100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91" t="s">
        <v>21</v>
      </c>
      <c r="B1" s="191"/>
      <c r="C1" s="191"/>
      <c r="D1" s="191"/>
      <c r="E1" s="191"/>
      <c r="F1" s="191"/>
    </row>
    <row r="2" spans="1:6" ht="26.25" thickBot="1" x14ac:dyDescent="0.2">
      <c r="A2" s="9" t="s">
        <v>103</v>
      </c>
      <c r="B2" s="19"/>
      <c r="C2" s="20"/>
      <c r="D2" s="20"/>
      <c r="E2" s="1"/>
      <c r="F2" s="101" t="s">
        <v>51</v>
      </c>
    </row>
    <row r="3" spans="1:6" ht="25.5" customHeight="1" thickTop="1" x14ac:dyDescent="0.15">
      <c r="A3" s="25" t="s">
        <v>30</v>
      </c>
      <c r="B3" s="217" t="s">
        <v>157</v>
      </c>
      <c r="C3" s="218"/>
      <c r="D3" s="218"/>
      <c r="E3" s="218"/>
      <c r="F3" s="219"/>
    </row>
    <row r="4" spans="1:6" ht="25.5" customHeight="1" x14ac:dyDescent="0.15">
      <c r="A4" s="203" t="s">
        <v>38</v>
      </c>
      <c r="B4" s="221" t="s">
        <v>31</v>
      </c>
      <c r="C4" s="221" t="s">
        <v>95</v>
      </c>
      <c r="D4" s="112" t="s">
        <v>39</v>
      </c>
      <c r="E4" s="112" t="s">
        <v>32</v>
      </c>
      <c r="F4" s="113" t="s">
        <v>43</v>
      </c>
    </row>
    <row r="5" spans="1:6" ht="25.5" customHeight="1" x14ac:dyDescent="0.15">
      <c r="A5" s="220"/>
      <c r="B5" s="222"/>
      <c r="C5" s="222"/>
      <c r="D5" s="27" t="s">
        <v>40</v>
      </c>
      <c r="E5" s="27" t="s">
        <v>33</v>
      </c>
      <c r="F5" s="28" t="s">
        <v>41</v>
      </c>
    </row>
    <row r="6" spans="1:6" ht="25.5" customHeight="1" x14ac:dyDescent="0.15">
      <c r="A6" s="220"/>
      <c r="B6" s="223" t="s">
        <v>158</v>
      </c>
      <c r="C6" s="235" t="s">
        <v>174</v>
      </c>
      <c r="D6" s="227">
        <v>5300000</v>
      </c>
      <c r="E6" s="227">
        <v>5020000</v>
      </c>
      <c r="F6" s="229">
        <f>E6/D6</f>
        <v>0.94716981132075473</v>
      </c>
    </row>
    <row r="7" spans="1:6" ht="25.5" customHeight="1" x14ac:dyDescent="0.15">
      <c r="A7" s="204"/>
      <c r="B7" s="224"/>
      <c r="C7" s="236"/>
      <c r="D7" s="228"/>
      <c r="E7" s="228"/>
      <c r="F7" s="230"/>
    </row>
    <row r="8" spans="1:6" ht="25.5" customHeight="1" x14ac:dyDescent="0.15">
      <c r="A8" s="203" t="s">
        <v>34</v>
      </c>
      <c r="B8" s="112" t="s">
        <v>35</v>
      </c>
      <c r="C8" s="112" t="s">
        <v>45</v>
      </c>
      <c r="D8" s="205" t="s">
        <v>36</v>
      </c>
      <c r="E8" s="206"/>
      <c r="F8" s="207"/>
    </row>
    <row r="9" spans="1:6" ht="25.5" customHeight="1" x14ac:dyDescent="0.15">
      <c r="A9" s="204"/>
      <c r="B9" s="110" t="s">
        <v>159</v>
      </c>
      <c r="C9" s="109" t="s">
        <v>160</v>
      </c>
      <c r="D9" s="208" t="s">
        <v>163</v>
      </c>
      <c r="E9" s="209"/>
      <c r="F9" s="210"/>
    </row>
    <row r="10" spans="1:6" ht="25.5" customHeight="1" x14ac:dyDescent="0.15">
      <c r="A10" s="111" t="s">
        <v>44</v>
      </c>
      <c r="B10" s="211" t="s">
        <v>140</v>
      </c>
      <c r="C10" s="212"/>
      <c r="D10" s="212"/>
      <c r="E10" s="212"/>
      <c r="F10" s="213"/>
    </row>
    <row r="11" spans="1:6" ht="25.5" customHeight="1" x14ac:dyDescent="0.15">
      <c r="A11" s="111" t="s">
        <v>42</v>
      </c>
      <c r="B11" s="211" t="s">
        <v>135</v>
      </c>
      <c r="C11" s="212"/>
      <c r="D11" s="212"/>
      <c r="E11" s="212"/>
      <c r="F11" s="213"/>
    </row>
    <row r="12" spans="1:6" ht="25.5" customHeight="1" thickBot="1" x14ac:dyDescent="0.2">
      <c r="A12" s="26" t="s">
        <v>37</v>
      </c>
      <c r="B12" s="214" t="s">
        <v>146</v>
      </c>
      <c r="C12" s="215"/>
      <c r="D12" s="215"/>
      <c r="E12" s="215"/>
      <c r="F12" s="216"/>
    </row>
    <row r="13" spans="1:6" ht="15" customHeight="1" thickTop="1" thickBot="1" x14ac:dyDescent="0.2"/>
    <row r="14" spans="1:6" ht="25.5" customHeight="1" thickTop="1" x14ac:dyDescent="0.15">
      <c r="A14" s="25" t="s">
        <v>30</v>
      </c>
      <c r="B14" s="217" t="s">
        <v>241</v>
      </c>
      <c r="C14" s="218"/>
      <c r="D14" s="218"/>
      <c r="E14" s="218"/>
      <c r="F14" s="219"/>
    </row>
    <row r="15" spans="1:6" ht="25.5" customHeight="1" x14ac:dyDescent="0.15">
      <c r="A15" s="203" t="s">
        <v>38</v>
      </c>
      <c r="B15" s="221" t="s">
        <v>31</v>
      </c>
      <c r="C15" s="221" t="s">
        <v>83</v>
      </c>
      <c r="D15" s="112" t="s">
        <v>39</v>
      </c>
      <c r="E15" s="112" t="s">
        <v>32</v>
      </c>
      <c r="F15" s="113" t="s">
        <v>43</v>
      </c>
    </row>
    <row r="16" spans="1:6" ht="25.5" customHeight="1" x14ac:dyDescent="0.15">
      <c r="A16" s="220"/>
      <c r="B16" s="222"/>
      <c r="C16" s="222"/>
      <c r="D16" s="27" t="s">
        <v>40</v>
      </c>
      <c r="E16" s="27" t="s">
        <v>33</v>
      </c>
      <c r="F16" s="28" t="s">
        <v>41</v>
      </c>
    </row>
    <row r="17" spans="1:6" ht="25.5" customHeight="1" x14ac:dyDescent="0.15">
      <c r="A17" s="220"/>
      <c r="B17" s="223" t="s">
        <v>169</v>
      </c>
      <c r="C17" s="235" t="s">
        <v>170</v>
      </c>
      <c r="D17" s="227">
        <v>380000</v>
      </c>
      <c r="E17" s="227">
        <v>350000</v>
      </c>
      <c r="F17" s="229">
        <f>E17/D17</f>
        <v>0.92105263157894735</v>
      </c>
    </row>
    <row r="18" spans="1:6" ht="25.5" customHeight="1" x14ac:dyDescent="0.15">
      <c r="A18" s="204"/>
      <c r="B18" s="224"/>
      <c r="C18" s="236"/>
      <c r="D18" s="228"/>
      <c r="E18" s="228"/>
      <c r="F18" s="230"/>
    </row>
    <row r="19" spans="1:6" ht="25.5" customHeight="1" x14ac:dyDescent="0.15">
      <c r="A19" s="203" t="s">
        <v>34</v>
      </c>
      <c r="B19" s="112" t="s">
        <v>35</v>
      </c>
      <c r="C19" s="112" t="s">
        <v>45</v>
      </c>
      <c r="D19" s="205" t="s">
        <v>36</v>
      </c>
      <c r="E19" s="206"/>
      <c r="F19" s="207"/>
    </row>
    <row r="20" spans="1:6" ht="25.5" customHeight="1" x14ac:dyDescent="0.15">
      <c r="A20" s="204"/>
      <c r="B20" s="110" t="s">
        <v>243</v>
      </c>
      <c r="C20" s="109" t="s">
        <v>171</v>
      </c>
      <c r="D20" s="208" t="s">
        <v>167</v>
      </c>
      <c r="E20" s="209"/>
      <c r="F20" s="210"/>
    </row>
    <row r="21" spans="1:6" ht="25.5" customHeight="1" x14ac:dyDescent="0.15">
      <c r="A21" s="111" t="s">
        <v>44</v>
      </c>
      <c r="B21" s="211" t="s">
        <v>140</v>
      </c>
      <c r="C21" s="212"/>
      <c r="D21" s="212"/>
      <c r="E21" s="212"/>
      <c r="F21" s="213"/>
    </row>
    <row r="22" spans="1:6" ht="25.5" customHeight="1" x14ac:dyDescent="0.15">
      <c r="A22" s="111" t="s">
        <v>42</v>
      </c>
      <c r="B22" s="211" t="s">
        <v>135</v>
      </c>
      <c r="C22" s="212"/>
      <c r="D22" s="212"/>
      <c r="E22" s="212"/>
      <c r="F22" s="213"/>
    </row>
    <row r="23" spans="1:6" ht="25.5" customHeight="1" thickBot="1" x14ac:dyDescent="0.2">
      <c r="A23" s="26" t="s">
        <v>37</v>
      </c>
      <c r="B23" s="214" t="s">
        <v>136</v>
      </c>
      <c r="C23" s="215"/>
      <c r="D23" s="215"/>
      <c r="E23" s="215"/>
      <c r="F23" s="216"/>
    </row>
    <row r="24" spans="1:6" ht="15" thickTop="1" thickBot="1" x14ac:dyDescent="0.2"/>
    <row r="25" spans="1:6" ht="25.5" customHeight="1" thickTop="1" x14ac:dyDescent="0.15">
      <c r="A25" s="25" t="s">
        <v>30</v>
      </c>
      <c r="B25" s="217" t="s">
        <v>172</v>
      </c>
      <c r="C25" s="218"/>
      <c r="D25" s="218"/>
      <c r="E25" s="218"/>
      <c r="F25" s="219"/>
    </row>
    <row r="26" spans="1:6" ht="25.5" customHeight="1" x14ac:dyDescent="0.15">
      <c r="A26" s="203" t="s">
        <v>38</v>
      </c>
      <c r="B26" s="221" t="s">
        <v>31</v>
      </c>
      <c r="C26" s="221" t="s">
        <v>83</v>
      </c>
      <c r="D26" s="112" t="s">
        <v>39</v>
      </c>
      <c r="E26" s="112" t="s">
        <v>32</v>
      </c>
      <c r="F26" s="113" t="s">
        <v>43</v>
      </c>
    </row>
    <row r="27" spans="1:6" ht="25.5" customHeight="1" x14ac:dyDescent="0.15">
      <c r="A27" s="220"/>
      <c r="B27" s="222"/>
      <c r="C27" s="222"/>
      <c r="D27" s="27" t="s">
        <v>40</v>
      </c>
      <c r="E27" s="27" t="s">
        <v>33</v>
      </c>
      <c r="F27" s="28" t="s">
        <v>41</v>
      </c>
    </row>
    <row r="28" spans="1:6" ht="25.5" customHeight="1" x14ac:dyDescent="0.15">
      <c r="A28" s="220"/>
      <c r="B28" s="223" t="s">
        <v>173</v>
      </c>
      <c r="C28" s="235" t="s">
        <v>175</v>
      </c>
      <c r="D28" s="227">
        <v>12960000</v>
      </c>
      <c r="E28" s="227">
        <v>12000000</v>
      </c>
      <c r="F28" s="229">
        <f>E28/D28</f>
        <v>0.92592592592592593</v>
      </c>
    </row>
    <row r="29" spans="1:6" ht="25.5" customHeight="1" x14ac:dyDescent="0.15">
      <c r="A29" s="204"/>
      <c r="B29" s="224"/>
      <c r="C29" s="236"/>
      <c r="D29" s="228"/>
      <c r="E29" s="228"/>
      <c r="F29" s="230"/>
    </row>
    <row r="30" spans="1:6" ht="25.5" customHeight="1" x14ac:dyDescent="0.15">
      <c r="A30" s="203" t="s">
        <v>34</v>
      </c>
      <c r="B30" s="112" t="s">
        <v>35</v>
      </c>
      <c r="C30" s="112" t="s">
        <v>45</v>
      </c>
      <c r="D30" s="205" t="s">
        <v>36</v>
      </c>
      <c r="E30" s="206"/>
      <c r="F30" s="207"/>
    </row>
    <row r="31" spans="1:6" ht="25.5" customHeight="1" x14ac:dyDescent="0.15">
      <c r="A31" s="204"/>
      <c r="B31" s="110" t="s">
        <v>297</v>
      </c>
      <c r="C31" s="109" t="s">
        <v>177</v>
      </c>
      <c r="D31" s="208" t="s">
        <v>178</v>
      </c>
      <c r="E31" s="209"/>
      <c r="F31" s="210"/>
    </row>
    <row r="32" spans="1:6" ht="25.5" customHeight="1" x14ac:dyDescent="0.15">
      <c r="A32" s="111" t="s">
        <v>44</v>
      </c>
      <c r="B32" s="211" t="s">
        <v>140</v>
      </c>
      <c r="C32" s="212"/>
      <c r="D32" s="212"/>
      <c r="E32" s="212"/>
      <c r="F32" s="213"/>
    </row>
    <row r="33" spans="1:6" ht="25.5" customHeight="1" x14ac:dyDescent="0.15">
      <c r="A33" s="111" t="s">
        <v>42</v>
      </c>
      <c r="B33" s="211" t="s">
        <v>135</v>
      </c>
      <c r="C33" s="212"/>
      <c r="D33" s="212"/>
      <c r="E33" s="212"/>
      <c r="F33" s="213"/>
    </row>
    <row r="34" spans="1:6" ht="25.5" customHeight="1" thickBot="1" x14ac:dyDescent="0.2">
      <c r="A34" s="26" t="s">
        <v>37</v>
      </c>
      <c r="B34" s="214" t="s">
        <v>136</v>
      </c>
      <c r="C34" s="215"/>
      <c r="D34" s="215"/>
      <c r="E34" s="215"/>
      <c r="F34" s="216"/>
    </row>
    <row r="35" spans="1:6" ht="15" thickTop="1" thickBot="1" x14ac:dyDescent="0.2"/>
    <row r="36" spans="1:6" ht="25.5" customHeight="1" thickTop="1" x14ac:dyDescent="0.15">
      <c r="A36" s="25" t="s">
        <v>30</v>
      </c>
      <c r="B36" s="217" t="s">
        <v>190</v>
      </c>
      <c r="C36" s="218"/>
      <c r="D36" s="218"/>
      <c r="E36" s="218"/>
      <c r="F36" s="219"/>
    </row>
    <row r="37" spans="1:6" ht="25.5" customHeight="1" x14ac:dyDescent="0.15">
      <c r="A37" s="203" t="s">
        <v>38</v>
      </c>
      <c r="B37" s="221" t="s">
        <v>31</v>
      </c>
      <c r="C37" s="221" t="s">
        <v>83</v>
      </c>
      <c r="D37" s="112" t="s">
        <v>39</v>
      </c>
      <c r="E37" s="112" t="s">
        <v>32</v>
      </c>
      <c r="F37" s="113" t="s">
        <v>43</v>
      </c>
    </row>
    <row r="38" spans="1:6" ht="25.5" customHeight="1" x14ac:dyDescent="0.15">
      <c r="A38" s="220"/>
      <c r="B38" s="222"/>
      <c r="C38" s="222"/>
      <c r="D38" s="27" t="s">
        <v>40</v>
      </c>
      <c r="E38" s="27" t="s">
        <v>33</v>
      </c>
      <c r="F38" s="28" t="s">
        <v>41</v>
      </c>
    </row>
    <row r="39" spans="1:6" ht="25.5" customHeight="1" x14ac:dyDescent="0.15">
      <c r="A39" s="220"/>
      <c r="B39" s="223" t="s">
        <v>173</v>
      </c>
      <c r="C39" s="235" t="s">
        <v>187</v>
      </c>
      <c r="D39" s="227">
        <v>14976000</v>
      </c>
      <c r="E39" s="231">
        <v>14400000</v>
      </c>
      <c r="F39" s="229">
        <f>E39/D39</f>
        <v>0.96153846153846156</v>
      </c>
    </row>
    <row r="40" spans="1:6" ht="25.5" customHeight="1" x14ac:dyDescent="0.15">
      <c r="A40" s="204"/>
      <c r="B40" s="224"/>
      <c r="C40" s="236"/>
      <c r="D40" s="228"/>
      <c r="E40" s="232"/>
      <c r="F40" s="230"/>
    </row>
    <row r="41" spans="1:6" ht="25.5" customHeight="1" x14ac:dyDescent="0.15">
      <c r="A41" s="203" t="s">
        <v>34</v>
      </c>
      <c r="B41" s="112" t="s">
        <v>35</v>
      </c>
      <c r="C41" s="112" t="s">
        <v>45</v>
      </c>
      <c r="D41" s="205" t="s">
        <v>36</v>
      </c>
      <c r="E41" s="206"/>
      <c r="F41" s="207"/>
    </row>
    <row r="42" spans="1:6" ht="25.5" customHeight="1" x14ac:dyDescent="0.15">
      <c r="A42" s="204"/>
      <c r="B42" s="110" t="s">
        <v>193</v>
      </c>
      <c r="C42" s="109" t="s">
        <v>195</v>
      </c>
      <c r="D42" s="208" t="s">
        <v>196</v>
      </c>
      <c r="E42" s="209"/>
      <c r="F42" s="210"/>
    </row>
    <row r="43" spans="1:6" ht="25.5" customHeight="1" x14ac:dyDescent="0.15">
      <c r="A43" s="111" t="s">
        <v>44</v>
      </c>
      <c r="B43" s="211" t="s">
        <v>140</v>
      </c>
      <c r="C43" s="212"/>
      <c r="D43" s="212"/>
      <c r="E43" s="212"/>
      <c r="F43" s="213"/>
    </row>
    <row r="44" spans="1:6" ht="25.5" customHeight="1" x14ac:dyDescent="0.15">
      <c r="A44" s="111" t="s">
        <v>42</v>
      </c>
      <c r="B44" s="211" t="s">
        <v>135</v>
      </c>
      <c r="C44" s="212"/>
      <c r="D44" s="212"/>
      <c r="E44" s="212"/>
      <c r="F44" s="213"/>
    </row>
    <row r="45" spans="1:6" ht="25.5" customHeight="1" thickBot="1" x14ac:dyDescent="0.2">
      <c r="A45" s="26" t="s">
        <v>37</v>
      </c>
      <c r="B45" s="214" t="s">
        <v>136</v>
      </c>
      <c r="C45" s="215"/>
      <c r="D45" s="215"/>
      <c r="E45" s="215"/>
      <c r="F45" s="216"/>
    </row>
    <row r="46" spans="1:6" ht="15" thickTop="1" thickBot="1" x14ac:dyDescent="0.2"/>
    <row r="47" spans="1:6" ht="25.5" customHeight="1" thickTop="1" x14ac:dyDescent="0.15">
      <c r="A47" s="25" t="s">
        <v>30</v>
      </c>
      <c r="B47" s="217" t="s">
        <v>358</v>
      </c>
      <c r="C47" s="218"/>
      <c r="D47" s="218"/>
      <c r="E47" s="218"/>
      <c r="F47" s="219"/>
    </row>
    <row r="48" spans="1:6" ht="25.5" customHeight="1" x14ac:dyDescent="0.15">
      <c r="A48" s="203" t="s">
        <v>38</v>
      </c>
      <c r="B48" s="221" t="s">
        <v>31</v>
      </c>
      <c r="C48" s="221" t="s">
        <v>83</v>
      </c>
      <c r="D48" s="112" t="s">
        <v>39</v>
      </c>
      <c r="E48" s="112" t="s">
        <v>32</v>
      </c>
      <c r="F48" s="113" t="s">
        <v>43</v>
      </c>
    </row>
    <row r="49" spans="1:6" ht="25.5" customHeight="1" x14ac:dyDescent="0.15">
      <c r="A49" s="220"/>
      <c r="B49" s="222"/>
      <c r="C49" s="222"/>
      <c r="D49" s="27" t="s">
        <v>40</v>
      </c>
      <c r="E49" s="27" t="s">
        <v>33</v>
      </c>
      <c r="F49" s="28" t="s">
        <v>41</v>
      </c>
    </row>
    <row r="50" spans="1:6" ht="25.5" customHeight="1" x14ac:dyDescent="0.15">
      <c r="A50" s="220"/>
      <c r="B50" s="223" t="s">
        <v>170</v>
      </c>
      <c r="C50" s="235" t="s">
        <v>187</v>
      </c>
      <c r="D50" s="227">
        <v>8736000</v>
      </c>
      <c r="E50" s="227">
        <v>8400000</v>
      </c>
      <c r="F50" s="229">
        <f>E50/D50</f>
        <v>0.96153846153846156</v>
      </c>
    </row>
    <row r="51" spans="1:6" ht="25.5" customHeight="1" x14ac:dyDescent="0.15">
      <c r="A51" s="204"/>
      <c r="B51" s="224"/>
      <c r="C51" s="236"/>
      <c r="D51" s="228"/>
      <c r="E51" s="228"/>
      <c r="F51" s="230"/>
    </row>
    <row r="52" spans="1:6" ht="25.5" customHeight="1" x14ac:dyDescent="0.15">
      <c r="A52" s="203" t="s">
        <v>34</v>
      </c>
      <c r="B52" s="112" t="s">
        <v>35</v>
      </c>
      <c r="C52" s="112" t="s">
        <v>45</v>
      </c>
      <c r="D52" s="205" t="s">
        <v>36</v>
      </c>
      <c r="E52" s="206"/>
      <c r="F52" s="207"/>
    </row>
    <row r="53" spans="1:6" ht="25.5" customHeight="1" x14ac:dyDescent="0.15">
      <c r="A53" s="204"/>
      <c r="B53" s="110" t="s">
        <v>186</v>
      </c>
      <c r="C53" s="109" t="s">
        <v>188</v>
      </c>
      <c r="D53" s="208" t="s">
        <v>189</v>
      </c>
      <c r="E53" s="209"/>
      <c r="F53" s="210"/>
    </row>
    <row r="54" spans="1:6" ht="25.5" customHeight="1" x14ac:dyDescent="0.15">
      <c r="A54" s="111" t="s">
        <v>44</v>
      </c>
      <c r="B54" s="211" t="s">
        <v>140</v>
      </c>
      <c r="C54" s="212"/>
      <c r="D54" s="212"/>
      <c r="E54" s="212"/>
      <c r="F54" s="213"/>
    </row>
    <row r="55" spans="1:6" ht="25.5" customHeight="1" x14ac:dyDescent="0.15">
      <c r="A55" s="111" t="s">
        <v>42</v>
      </c>
      <c r="B55" s="211" t="s">
        <v>135</v>
      </c>
      <c r="C55" s="212"/>
      <c r="D55" s="212"/>
      <c r="E55" s="212"/>
      <c r="F55" s="213"/>
    </row>
    <row r="56" spans="1:6" ht="25.5" customHeight="1" thickBot="1" x14ac:dyDescent="0.2">
      <c r="A56" s="26" t="s">
        <v>37</v>
      </c>
      <c r="B56" s="214" t="s">
        <v>136</v>
      </c>
      <c r="C56" s="215"/>
      <c r="D56" s="215"/>
      <c r="E56" s="215"/>
      <c r="F56" s="216"/>
    </row>
    <row r="57" spans="1:6" ht="15" thickTop="1" thickBot="1" x14ac:dyDescent="0.2"/>
    <row r="58" spans="1:6" ht="25.5" customHeight="1" thickTop="1" x14ac:dyDescent="0.15">
      <c r="A58" s="25" t="s">
        <v>30</v>
      </c>
      <c r="B58" s="217" t="s">
        <v>359</v>
      </c>
      <c r="C58" s="218"/>
      <c r="D58" s="218"/>
      <c r="E58" s="218"/>
      <c r="F58" s="219"/>
    </row>
    <row r="59" spans="1:6" ht="25.5" customHeight="1" x14ac:dyDescent="0.15">
      <c r="A59" s="203" t="s">
        <v>38</v>
      </c>
      <c r="B59" s="221" t="s">
        <v>31</v>
      </c>
      <c r="C59" s="221" t="s">
        <v>83</v>
      </c>
      <c r="D59" s="112" t="s">
        <v>39</v>
      </c>
      <c r="E59" s="112" t="s">
        <v>32</v>
      </c>
      <c r="F59" s="113" t="s">
        <v>43</v>
      </c>
    </row>
    <row r="60" spans="1:6" ht="25.5" customHeight="1" x14ac:dyDescent="0.15">
      <c r="A60" s="220"/>
      <c r="B60" s="222"/>
      <c r="C60" s="222"/>
      <c r="D60" s="27" t="s">
        <v>40</v>
      </c>
      <c r="E60" s="27" t="s">
        <v>33</v>
      </c>
      <c r="F60" s="28" t="s">
        <v>41</v>
      </c>
    </row>
    <row r="61" spans="1:6" ht="25.5" customHeight="1" x14ac:dyDescent="0.15">
      <c r="A61" s="220"/>
      <c r="B61" s="223" t="s">
        <v>277</v>
      </c>
      <c r="C61" s="235" t="s">
        <v>202</v>
      </c>
      <c r="D61" s="227">
        <v>2520000</v>
      </c>
      <c r="E61" s="227">
        <v>2400000</v>
      </c>
      <c r="F61" s="229">
        <f>E61/D61</f>
        <v>0.95238095238095233</v>
      </c>
    </row>
    <row r="62" spans="1:6" ht="25.5" customHeight="1" x14ac:dyDescent="0.15">
      <c r="A62" s="204"/>
      <c r="B62" s="224"/>
      <c r="C62" s="236"/>
      <c r="D62" s="228"/>
      <c r="E62" s="228"/>
      <c r="F62" s="230"/>
    </row>
    <row r="63" spans="1:6" ht="25.5" customHeight="1" x14ac:dyDescent="0.15">
      <c r="A63" s="203" t="s">
        <v>34</v>
      </c>
      <c r="B63" s="112" t="s">
        <v>35</v>
      </c>
      <c r="C63" s="112" t="s">
        <v>45</v>
      </c>
      <c r="D63" s="205" t="s">
        <v>198</v>
      </c>
      <c r="E63" s="206"/>
      <c r="F63" s="207"/>
    </row>
    <row r="64" spans="1:6" ht="25.5" customHeight="1" x14ac:dyDescent="0.15">
      <c r="A64" s="204"/>
      <c r="B64" s="110" t="s">
        <v>199</v>
      </c>
      <c r="C64" s="109" t="s">
        <v>200</v>
      </c>
      <c r="D64" s="208" t="s">
        <v>201</v>
      </c>
      <c r="E64" s="209"/>
      <c r="F64" s="210"/>
    </row>
    <row r="65" spans="1:6" ht="25.5" customHeight="1" x14ac:dyDescent="0.15">
      <c r="A65" s="111" t="s">
        <v>44</v>
      </c>
      <c r="B65" s="211" t="s">
        <v>140</v>
      </c>
      <c r="C65" s="212"/>
      <c r="D65" s="212"/>
      <c r="E65" s="212"/>
      <c r="F65" s="213"/>
    </row>
    <row r="66" spans="1:6" ht="25.5" customHeight="1" x14ac:dyDescent="0.15">
      <c r="A66" s="111" t="s">
        <v>42</v>
      </c>
      <c r="B66" s="211" t="s">
        <v>135</v>
      </c>
      <c r="C66" s="212"/>
      <c r="D66" s="212"/>
      <c r="E66" s="212"/>
      <c r="F66" s="213"/>
    </row>
    <row r="67" spans="1:6" ht="25.5" customHeight="1" thickBot="1" x14ac:dyDescent="0.2">
      <c r="A67" s="26" t="s">
        <v>37</v>
      </c>
      <c r="B67" s="214" t="s">
        <v>136</v>
      </c>
      <c r="C67" s="215"/>
      <c r="D67" s="215"/>
      <c r="E67" s="215"/>
      <c r="F67" s="216"/>
    </row>
    <row r="68" spans="1:6" ht="15" thickTop="1" thickBot="1" x14ac:dyDescent="0.2"/>
    <row r="69" spans="1:6" ht="25.5" customHeight="1" thickTop="1" x14ac:dyDescent="0.15">
      <c r="A69" s="25" t="s">
        <v>30</v>
      </c>
      <c r="B69" s="217" t="s">
        <v>360</v>
      </c>
      <c r="C69" s="218"/>
      <c r="D69" s="218"/>
      <c r="E69" s="218"/>
      <c r="F69" s="219"/>
    </row>
    <row r="70" spans="1:6" ht="25.5" customHeight="1" x14ac:dyDescent="0.15">
      <c r="A70" s="203" t="s">
        <v>38</v>
      </c>
      <c r="B70" s="221" t="s">
        <v>31</v>
      </c>
      <c r="C70" s="221" t="s">
        <v>83</v>
      </c>
      <c r="D70" s="112" t="s">
        <v>39</v>
      </c>
      <c r="E70" s="112" t="s">
        <v>32</v>
      </c>
      <c r="F70" s="113" t="s">
        <v>43</v>
      </c>
    </row>
    <row r="71" spans="1:6" ht="25.5" customHeight="1" x14ac:dyDescent="0.15">
      <c r="A71" s="220"/>
      <c r="B71" s="222"/>
      <c r="C71" s="222"/>
      <c r="D71" s="27" t="s">
        <v>40</v>
      </c>
      <c r="E71" s="27" t="s">
        <v>33</v>
      </c>
      <c r="F71" s="28" t="s">
        <v>41</v>
      </c>
    </row>
    <row r="72" spans="1:6" ht="25.5" customHeight="1" x14ac:dyDescent="0.15">
      <c r="A72" s="220"/>
      <c r="B72" s="223" t="s">
        <v>277</v>
      </c>
      <c r="C72" s="235" t="s">
        <v>202</v>
      </c>
      <c r="D72" s="227">
        <v>693000</v>
      </c>
      <c r="E72" s="227">
        <v>660000</v>
      </c>
      <c r="F72" s="229">
        <f>E72/D72</f>
        <v>0.95238095238095233</v>
      </c>
    </row>
    <row r="73" spans="1:6" ht="25.5" customHeight="1" x14ac:dyDescent="0.15">
      <c r="A73" s="204"/>
      <c r="B73" s="224"/>
      <c r="C73" s="236"/>
      <c r="D73" s="228"/>
      <c r="E73" s="228"/>
      <c r="F73" s="230"/>
    </row>
    <row r="74" spans="1:6" ht="25.5" customHeight="1" x14ac:dyDescent="0.15">
      <c r="A74" s="203" t="s">
        <v>34</v>
      </c>
      <c r="B74" s="112" t="s">
        <v>35</v>
      </c>
      <c r="C74" s="112" t="s">
        <v>45</v>
      </c>
      <c r="D74" s="205" t="s">
        <v>36</v>
      </c>
      <c r="E74" s="206"/>
      <c r="F74" s="207"/>
    </row>
    <row r="75" spans="1:6" ht="25.5" customHeight="1" x14ac:dyDescent="0.15">
      <c r="A75" s="204"/>
      <c r="B75" s="110" t="s">
        <v>199</v>
      </c>
      <c r="C75" s="109" t="s">
        <v>200</v>
      </c>
      <c r="D75" s="208" t="s">
        <v>201</v>
      </c>
      <c r="E75" s="209"/>
      <c r="F75" s="210"/>
    </row>
    <row r="76" spans="1:6" ht="25.5" customHeight="1" x14ac:dyDescent="0.15">
      <c r="A76" s="111" t="s">
        <v>44</v>
      </c>
      <c r="B76" s="211" t="s">
        <v>140</v>
      </c>
      <c r="C76" s="212"/>
      <c r="D76" s="212"/>
      <c r="E76" s="212"/>
      <c r="F76" s="213"/>
    </row>
    <row r="77" spans="1:6" ht="25.5" customHeight="1" x14ac:dyDescent="0.15">
      <c r="A77" s="111" t="s">
        <v>42</v>
      </c>
      <c r="B77" s="211" t="s">
        <v>135</v>
      </c>
      <c r="C77" s="212"/>
      <c r="D77" s="212"/>
      <c r="E77" s="212"/>
      <c r="F77" s="213"/>
    </row>
    <row r="78" spans="1:6" ht="25.5" customHeight="1" thickBot="1" x14ac:dyDescent="0.2">
      <c r="A78" s="26" t="s">
        <v>37</v>
      </c>
      <c r="B78" s="214" t="s">
        <v>136</v>
      </c>
      <c r="C78" s="215"/>
      <c r="D78" s="215"/>
      <c r="E78" s="215"/>
      <c r="F78" s="216"/>
    </row>
    <row r="79" spans="1:6" ht="15" thickTop="1" thickBot="1" x14ac:dyDescent="0.2"/>
    <row r="80" spans="1:6" ht="25.5" customHeight="1" thickTop="1" x14ac:dyDescent="0.15">
      <c r="A80" s="25" t="s">
        <v>30</v>
      </c>
      <c r="B80" s="217" t="s">
        <v>361</v>
      </c>
      <c r="C80" s="218"/>
      <c r="D80" s="218"/>
      <c r="E80" s="218"/>
      <c r="F80" s="219"/>
    </row>
    <row r="81" spans="1:6" ht="25.5" customHeight="1" x14ac:dyDescent="0.15">
      <c r="A81" s="203" t="s">
        <v>38</v>
      </c>
      <c r="B81" s="221" t="s">
        <v>31</v>
      </c>
      <c r="C81" s="221" t="s">
        <v>83</v>
      </c>
      <c r="D81" s="112" t="s">
        <v>39</v>
      </c>
      <c r="E81" s="112" t="s">
        <v>32</v>
      </c>
      <c r="F81" s="113" t="s">
        <v>43</v>
      </c>
    </row>
    <row r="82" spans="1:6" ht="25.5" customHeight="1" x14ac:dyDescent="0.15">
      <c r="A82" s="220"/>
      <c r="B82" s="222"/>
      <c r="C82" s="222"/>
      <c r="D82" s="27" t="s">
        <v>40</v>
      </c>
      <c r="E82" s="27" t="s">
        <v>33</v>
      </c>
      <c r="F82" s="28" t="s">
        <v>41</v>
      </c>
    </row>
    <row r="83" spans="1:6" ht="25.5" customHeight="1" x14ac:dyDescent="0.15">
      <c r="A83" s="220"/>
      <c r="B83" s="223" t="s">
        <v>208</v>
      </c>
      <c r="C83" s="235" t="s">
        <v>202</v>
      </c>
      <c r="D83" s="227">
        <v>5125560</v>
      </c>
      <c r="E83" s="227">
        <v>4659600</v>
      </c>
      <c r="F83" s="229">
        <f>E83/D83</f>
        <v>0.90909090909090906</v>
      </c>
    </row>
    <row r="84" spans="1:6" ht="25.5" customHeight="1" x14ac:dyDescent="0.15">
      <c r="A84" s="204"/>
      <c r="B84" s="224"/>
      <c r="C84" s="236"/>
      <c r="D84" s="228"/>
      <c r="E84" s="228"/>
      <c r="F84" s="230"/>
    </row>
    <row r="85" spans="1:6" ht="25.5" customHeight="1" x14ac:dyDescent="0.15">
      <c r="A85" s="203" t="s">
        <v>34</v>
      </c>
      <c r="B85" s="112" t="s">
        <v>35</v>
      </c>
      <c r="C85" s="112" t="s">
        <v>45</v>
      </c>
      <c r="D85" s="205" t="s">
        <v>36</v>
      </c>
      <c r="E85" s="206"/>
      <c r="F85" s="207"/>
    </row>
    <row r="86" spans="1:6" ht="25.5" customHeight="1" x14ac:dyDescent="0.15">
      <c r="A86" s="204"/>
      <c r="B86" s="110" t="s">
        <v>212</v>
      </c>
      <c r="C86" s="109" t="s">
        <v>213</v>
      </c>
      <c r="D86" s="208" t="s">
        <v>214</v>
      </c>
      <c r="E86" s="209"/>
      <c r="F86" s="210"/>
    </row>
    <row r="87" spans="1:6" ht="25.5" customHeight="1" x14ac:dyDescent="0.15">
      <c r="A87" s="111" t="s">
        <v>44</v>
      </c>
      <c r="B87" s="211" t="s">
        <v>140</v>
      </c>
      <c r="C87" s="212"/>
      <c r="D87" s="212"/>
      <c r="E87" s="212"/>
      <c r="F87" s="213"/>
    </row>
    <row r="88" spans="1:6" ht="25.5" customHeight="1" x14ac:dyDescent="0.15">
      <c r="A88" s="111" t="s">
        <v>42</v>
      </c>
      <c r="B88" s="211" t="s">
        <v>135</v>
      </c>
      <c r="C88" s="212"/>
      <c r="D88" s="212"/>
      <c r="E88" s="212"/>
      <c r="F88" s="213"/>
    </row>
    <row r="89" spans="1:6" ht="25.5" customHeight="1" thickBot="1" x14ac:dyDescent="0.2">
      <c r="A89" s="26" t="s">
        <v>37</v>
      </c>
      <c r="B89" s="214" t="s">
        <v>136</v>
      </c>
      <c r="C89" s="215"/>
      <c r="D89" s="215"/>
      <c r="E89" s="215"/>
      <c r="F89" s="216"/>
    </row>
    <row r="90" spans="1:6" ht="15" thickTop="1" thickBot="1" x14ac:dyDescent="0.2"/>
    <row r="91" spans="1:6" ht="25.5" customHeight="1" thickTop="1" x14ac:dyDescent="0.15">
      <c r="A91" s="25" t="s">
        <v>30</v>
      </c>
      <c r="B91" s="217" t="s">
        <v>362</v>
      </c>
      <c r="C91" s="218"/>
      <c r="D91" s="218"/>
      <c r="E91" s="218"/>
      <c r="F91" s="219"/>
    </row>
    <row r="92" spans="1:6" ht="25.5" customHeight="1" x14ac:dyDescent="0.15">
      <c r="A92" s="203" t="s">
        <v>38</v>
      </c>
      <c r="B92" s="221" t="s">
        <v>31</v>
      </c>
      <c r="C92" s="221" t="s">
        <v>83</v>
      </c>
      <c r="D92" s="112" t="s">
        <v>39</v>
      </c>
      <c r="E92" s="112" t="s">
        <v>32</v>
      </c>
      <c r="F92" s="113" t="s">
        <v>43</v>
      </c>
    </row>
    <row r="93" spans="1:6" ht="25.5" customHeight="1" x14ac:dyDescent="0.15">
      <c r="A93" s="220"/>
      <c r="B93" s="222"/>
      <c r="C93" s="222"/>
      <c r="D93" s="27" t="s">
        <v>40</v>
      </c>
      <c r="E93" s="27" t="s">
        <v>33</v>
      </c>
      <c r="F93" s="28" t="s">
        <v>41</v>
      </c>
    </row>
    <row r="94" spans="1:6" ht="25.5" customHeight="1" x14ac:dyDescent="0.15">
      <c r="A94" s="220"/>
      <c r="B94" s="223" t="s">
        <v>208</v>
      </c>
      <c r="C94" s="235" t="s">
        <v>202</v>
      </c>
      <c r="D94" s="227">
        <v>1605240</v>
      </c>
      <c r="E94" s="227">
        <v>1528800</v>
      </c>
      <c r="F94" s="229">
        <f>E94/D94</f>
        <v>0.95238095238095233</v>
      </c>
    </row>
    <row r="95" spans="1:6" ht="25.5" customHeight="1" x14ac:dyDescent="0.15">
      <c r="A95" s="204"/>
      <c r="B95" s="224"/>
      <c r="C95" s="236"/>
      <c r="D95" s="228"/>
      <c r="E95" s="228"/>
      <c r="F95" s="230"/>
    </row>
    <row r="96" spans="1:6" ht="25.5" customHeight="1" x14ac:dyDescent="0.15">
      <c r="A96" s="203" t="s">
        <v>34</v>
      </c>
      <c r="B96" s="112" t="s">
        <v>35</v>
      </c>
      <c r="C96" s="112" t="s">
        <v>45</v>
      </c>
      <c r="D96" s="205" t="s">
        <v>36</v>
      </c>
      <c r="E96" s="206"/>
      <c r="F96" s="207"/>
    </row>
    <row r="97" spans="1:6" ht="25.5" customHeight="1" x14ac:dyDescent="0.15">
      <c r="A97" s="204"/>
      <c r="B97" s="110" t="s">
        <v>212</v>
      </c>
      <c r="C97" s="109" t="s">
        <v>213</v>
      </c>
      <c r="D97" s="208" t="s">
        <v>214</v>
      </c>
      <c r="E97" s="209"/>
      <c r="F97" s="210"/>
    </row>
    <row r="98" spans="1:6" ht="25.5" customHeight="1" x14ac:dyDescent="0.15">
      <c r="A98" s="111" t="s">
        <v>44</v>
      </c>
      <c r="B98" s="211" t="s">
        <v>140</v>
      </c>
      <c r="C98" s="212"/>
      <c r="D98" s="212"/>
      <c r="E98" s="212"/>
      <c r="F98" s="213"/>
    </row>
    <row r="99" spans="1:6" ht="25.5" customHeight="1" x14ac:dyDescent="0.15">
      <c r="A99" s="111" t="s">
        <v>42</v>
      </c>
      <c r="B99" s="211" t="s">
        <v>135</v>
      </c>
      <c r="C99" s="212"/>
      <c r="D99" s="212"/>
      <c r="E99" s="212"/>
      <c r="F99" s="213"/>
    </row>
    <row r="100" spans="1:6" ht="25.5" customHeight="1" thickBot="1" x14ac:dyDescent="0.2">
      <c r="A100" s="26" t="s">
        <v>37</v>
      </c>
      <c r="B100" s="214" t="s">
        <v>136</v>
      </c>
      <c r="C100" s="215"/>
      <c r="D100" s="215"/>
      <c r="E100" s="215"/>
      <c r="F100" s="216"/>
    </row>
    <row r="101" spans="1:6" ht="15" thickTop="1" thickBot="1" x14ac:dyDescent="0.2"/>
    <row r="102" spans="1:6" ht="25.5" customHeight="1" thickTop="1" x14ac:dyDescent="0.15">
      <c r="A102" s="25" t="s">
        <v>30</v>
      </c>
      <c r="B102" s="217" t="s">
        <v>223</v>
      </c>
      <c r="C102" s="218"/>
      <c r="D102" s="218"/>
      <c r="E102" s="218"/>
      <c r="F102" s="219"/>
    </row>
    <row r="103" spans="1:6" ht="25.5" customHeight="1" x14ac:dyDescent="0.15">
      <c r="A103" s="203" t="s">
        <v>38</v>
      </c>
      <c r="B103" s="221" t="s">
        <v>219</v>
      </c>
      <c r="C103" s="221" t="s">
        <v>83</v>
      </c>
      <c r="D103" s="112" t="s">
        <v>39</v>
      </c>
      <c r="E103" s="112" t="s">
        <v>32</v>
      </c>
      <c r="F103" s="113" t="s">
        <v>43</v>
      </c>
    </row>
    <row r="104" spans="1:6" ht="25.5" customHeight="1" x14ac:dyDescent="0.15">
      <c r="A104" s="220"/>
      <c r="B104" s="222"/>
      <c r="C104" s="222"/>
      <c r="D104" s="27" t="s">
        <v>40</v>
      </c>
      <c r="E104" s="27" t="s">
        <v>33</v>
      </c>
      <c r="F104" s="28" t="s">
        <v>41</v>
      </c>
    </row>
    <row r="105" spans="1:6" ht="25.5" customHeight="1" x14ac:dyDescent="0.15">
      <c r="A105" s="220"/>
      <c r="B105" s="223" t="s">
        <v>365</v>
      </c>
      <c r="C105" s="235" t="s">
        <v>224</v>
      </c>
      <c r="D105" s="227">
        <v>3920400</v>
      </c>
      <c r="E105" s="227">
        <v>3564000</v>
      </c>
      <c r="F105" s="229">
        <f>E105/D105</f>
        <v>0.90909090909090906</v>
      </c>
    </row>
    <row r="106" spans="1:6" ht="25.5" customHeight="1" x14ac:dyDescent="0.15">
      <c r="A106" s="204"/>
      <c r="B106" s="224"/>
      <c r="C106" s="236"/>
      <c r="D106" s="228"/>
      <c r="E106" s="228"/>
      <c r="F106" s="230"/>
    </row>
    <row r="107" spans="1:6" ht="25.5" customHeight="1" x14ac:dyDescent="0.15">
      <c r="A107" s="203" t="s">
        <v>34</v>
      </c>
      <c r="B107" s="112" t="s">
        <v>35</v>
      </c>
      <c r="C107" s="112" t="s">
        <v>45</v>
      </c>
      <c r="D107" s="205" t="s">
        <v>36</v>
      </c>
      <c r="E107" s="206"/>
      <c r="F107" s="207"/>
    </row>
    <row r="108" spans="1:6" ht="25.5" customHeight="1" x14ac:dyDescent="0.15">
      <c r="A108" s="204"/>
      <c r="B108" s="110" t="s">
        <v>220</v>
      </c>
      <c r="C108" s="109" t="s">
        <v>221</v>
      </c>
      <c r="D108" s="208" t="s">
        <v>339</v>
      </c>
      <c r="E108" s="209"/>
      <c r="F108" s="210"/>
    </row>
    <row r="109" spans="1:6" ht="25.5" customHeight="1" x14ac:dyDescent="0.15">
      <c r="A109" s="111" t="s">
        <v>44</v>
      </c>
      <c r="B109" s="211" t="s">
        <v>140</v>
      </c>
      <c r="C109" s="212"/>
      <c r="D109" s="212"/>
      <c r="E109" s="212"/>
      <c r="F109" s="213"/>
    </row>
    <row r="110" spans="1:6" ht="25.5" customHeight="1" x14ac:dyDescent="0.15">
      <c r="A110" s="111" t="s">
        <v>42</v>
      </c>
      <c r="B110" s="211" t="s">
        <v>135</v>
      </c>
      <c r="C110" s="212"/>
      <c r="D110" s="212"/>
      <c r="E110" s="212"/>
      <c r="F110" s="213"/>
    </row>
    <row r="111" spans="1:6" ht="25.5" customHeight="1" thickBot="1" x14ac:dyDescent="0.2">
      <c r="A111" s="26" t="s">
        <v>37</v>
      </c>
      <c r="B111" s="214" t="s">
        <v>136</v>
      </c>
      <c r="C111" s="215"/>
      <c r="D111" s="215"/>
      <c r="E111" s="215"/>
      <c r="F111" s="216"/>
    </row>
    <row r="112" spans="1:6" ht="15" thickTop="1" thickBot="1" x14ac:dyDescent="0.2"/>
    <row r="113" spans="1:6" ht="25.5" customHeight="1" thickTop="1" x14ac:dyDescent="0.15">
      <c r="A113" s="25" t="s">
        <v>30</v>
      </c>
      <c r="B113" s="217" t="s">
        <v>225</v>
      </c>
      <c r="C113" s="218"/>
      <c r="D113" s="218"/>
      <c r="E113" s="218"/>
      <c r="F113" s="219"/>
    </row>
    <row r="114" spans="1:6" ht="25.5" customHeight="1" x14ac:dyDescent="0.15">
      <c r="A114" s="203" t="s">
        <v>38</v>
      </c>
      <c r="B114" s="221" t="s">
        <v>31</v>
      </c>
      <c r="C114" s="221" t="s">
        <v>83</v>
      </c>
      <c r="D114" s="112" t="s">
        <v>39</v>
      </c>
      <c r="E114" s="112" t="s">
        <v>32</v>
      </c>
      <c r="F114" s="113" t="s">
        <v>43</v>
      </c>
    </row>
    <row r="115" spans="1:6" ht="25.5" customHeight="1" x14ac:dyDescent="0.15">
      <c r="A115" s="220"/>
      <c r="B115" s="222"/>
      <c r="C115" s="222"/>
      <c r="D115" s="27" t="s">
        <v>40</v>
      </c>
      <c r="E115" s="27" t="s">
        <v>33</v>
      </c>
      <c r="F115" s="28" t="s">
        <v>41</v>
      </c>
    </row>
    <row r="116" spans="1:6" ht="25.5" customHeight="1" x14ac:dyDescent="0.15">
      <c r="A116" s="220"/>
      <c r="B116" s="223" t="s">
        <v>185</v>
      </c>
      <c r="C116" s="225" t="s">
        <v>314</v>
      </c>
      <c r="D116" s="231">
        <v>1306800</v>
      </c>
      <c r="E116" s="231">
        <v>1188000</v>
      </c>
      <c r="F116" s="233">
        <f>E116/D116</f>
        <v>0.90909090909090906</v>
      </c>
    </row>
    <row r="117" spans="1:6" ht="25.5" customHeight="1" x14ac:dyDescent="0.15">
      <c r="A117" s="204"/>
      <c r="B117" s="224"/>
      <c r="C117" s="226"/>
      <c r="D117" s="232"/>
      <c r="E117" s="232"/>
      <c r="F117" s="234"/>
    </row>
    <row r="118" spans="1:6" ht="25.5" customHeight="1" x14ac:dyDescent="0.15">
      <c r="A118" s="203" t="s">
        <v>34</v>
      </c>
      <c r="B118" s="112" t="s">
        <v>35</v>
      </c>
      <c r="C118" s="112" t="s">
        <v>45</v>
      </c>
      <c r="D118" s="205" t="s">
        <v>36</v>
      </c>
      <c r="E118" s="206"/>
      <c r="F118" s="207"/>
    </row>
    <row r="119" spans="1:6" ht="25.5" customHeight="1" x14ac:dyDescent="0.15">
      <c r="A119" s="204"/>
      <c r="B119" s="110" t="s">
        <v>220</v>
      </c>
      <c r="C119" s="109" t="s">
        <v>221</v>
      </c>
      <c r="D119" s="208" t="s">
        <v>222</v>
      </c>
      <c r="E119" s="209"/>
      <c r="F119" s="210"/>
    </row>
    <row r="120" spans="1:6" ht="25.5" customHeight="1" x14ac:dyDescent="0.15">
      <c r="A120" s="111" t="s">
        <v>44</v>
      </c>
      <c r="B120" s="211" t="s">
        <v>140</v>
      </c>
      <c r="C120" s="212"/>
      <c r="D120" s="212"/>
      <c r="E120" s="212"/>
      <c r="F120" s="213"/>
    </row>
    <row r="121" spans="1:6" ht="25.5" customHeight="1" x14ac:dyDescent="0.15">
      <c r="A121" s="111" t="s">
        <v>42</v>
      </c>
      <c r="B121" s="211" t="s">
        <v>135</v>
      </c>
      <c r="C121" s="212"/>
      <c r="D121" s="212"/>
      <c r="E121" s="212"/>
      <c r="F121" s="213"/>
    </row>
    <row r="122" spans="1:6" ht="25.5" customHeight="1" thickBot="1" x14ac:dyDescent="0.2">
      <c r="A122" s="26" t="s">
        <v>37</v>
      </c>
      <c r="B122" s="214" t="s">
        <v>136</v>
      </c>
      <c r="C122" s="215"/>
      <c r="D122" s="215"/>
      <c r="E122" s="215"/>
      <c r="F122" s="216"/>
    </row>
    <row r="123" spans="1:6" ht="15" thickTop="1" thickBot="1" x14ac:dyDescent="0.2"/>
    <row r="124" spans="1:6" ht="25.5" customHeight="1" thickTop="1" x14ac:dyDescent="0.15">
      <c r="A124" s="25" t="s">
        <v>30</v>
      </c>
      <c r="B124" s="217" t="s">
        <v>302</v>
      </c>
      <c r="C124" s="218"/>
      <c r="D124" s="218"/>
      <c r="E124" s="218"/>
      <c r="F124" s="219"/>
    </row>
    <row r="125" spans="1:6" ht="25.5" customHeight="1" x14ac:dyDescent="0.15">
      <c r="A125" s="203" t="s">
        <v>38</v>
      </c>
      <c r="B125" s="221" t="s">
        <v>219</v>
      </c>
      <c r="C125" s="221" t="s">
        <v>83</v>
      </c>
      <c r="D125" s="112" t="s">
        <v>39</v>
      </c>
      <c r="E125" s="112" t="s">
        <v>32</v>
      </c>
      <c r="F125" s="113" t="s">
        <v>43</v>
      </c>
    </row>
    <row r="126" spans="1:6" ht="25.5" customHeight="1" x14ac:dyDescent="0.15">
      <c r="A126" s="220"/>
      <c r="B126" s="222"/>
      <c r="C126" s="222"/>
      <c r="D126" s="27" t="s">
        <v>40</v>
      </c>
      <c r="E126" s="27" t="s">
        <v>33</v>
      </c>
      <c r="F126" s="28" t="s">
        <v>41</v>
      </c>
    </row>
    <row r="127" spans="1:6" ht="25.5" customHeight="1" x14ac:dyDescent="0.15">
      <c r="A127" s="220"/>
      <c r="B127" s="223" t="s">
        <v>227</v>
      </c>
      <c r="C127" s="225" t="s">
        <v>228</v>
      </c>
      <c r="D127" s="227">
        <v>1926000</v>
      </c>
      <c r="E127" s="227">
        <v>1800000</v>
      </c>
      <c r="F127" s="229">
        <f>E127/D127</f>
        <v>0.93457943925233644</v>
      </c>
    </row>
    <row r="128" spans="1:6" ht="25.5" customHeight="1" x14ac:dyDescent="0.15">
      <c r="A128" s="204"/>
      <c r="B128" s="224"/>
      <c r="C128" s="226"/>
      <c r="D128" s="228"/>
      <c r="E128" s="228"/>
      <c r="F128" s="230"/>
    </row>
    <row r="129" spans="1:6" ht="25.5" customHeight="1" x14ac:dyDescent="0.15">
      <c r="A129" s="203" t="s">
        <v>34</v>
      </c>
      <c r="B129" s="112" t="s">
        <v>35</v>
      </c>
      <c r="C129" s="112" t="s">
        <v>45</v>
      </c>
      <c r="D129" s="205" t="s">
        <v>36</v>
      </c>
      <c r="E129" s="206"/>
      <c r="F129" s="207"/>
    </row>
    <row r="130" spans="1:6" ht="25.5" customHeight="1" x14ac:dyDescent="0.15">
      <c r="A130" s="204"/>
      <c r="B130" s="110" t="s">
        <v>229</v>
      </c>
      <c r="C130" s="109" t="s">
        <v>230</v>
      </c>
      <c r="D130" s="208" t="s">
        <v>231</v>
      </c>
      <c r="E130" s="209"/>
      <c r="F130" s="210"/>
    </row>
    <row r="131" spans="1:6" ht="25.5" customHeight="1" x14ac:dyDescent="0.15">
      <c r="A131" s="111" t="s">
        <v>44</v>
      </c>
      <c r="B131" s="211" t="s">
        <v>140</v>
      </c>
      <c r="C131" s="212"/>
      <c r="D131" s="212"/>
      <c r="E131" s="212"/>
      <c r="F131" s="213"/>
    </row>
    <row r="132" spans="1:6" ht="25.5" customHeight="1" x14ac:dyDescent="0.15">
      <c r="A132" s="111" t="s">
        <v>42</v>
      </c>
      <c r="B132" s="211" t="s">
        <v>135</v>
      </c>
      <c r="C132" s="212"/>
      <c r="D132" s="212"/>
      <c r="E132" s="212"/>
      <c r="F132" s="213"/>
    </row>
    <row r="133" spans="1:6" ht="25.5" customHeight="1" thickBot="1" x14ac:dyDescent="0.2">
      <c r="A133" s="26" t="s">
        <v>37</v>
      </c>
      <c r="B133" s="214" t="s">
        <v>136</v>
      </c>
      <c r="C133" s="215"/>
      <c r="D133" s="215"/>
      <c r="E133" s="215"/>
      <c r="F133" s="216"/>
    </row>
    <row r="134" spans="1:6" ht="15" thickTop="1" thickBot="1" x14ac:dyDescent="0.2"/>
    <row r="135" spans="1:6" ht="25.5" customHeight="1" thickTop="1" x14ac:dyDescent="0.15">
      <c r="A135" s="25" t="s">
        <v>30</v>
      </c>
      <c r="B135" s="217" t="s">
        <v>254</v>
      </c>
      <c r="C135" s="218"/>
      <c r="D135" s="218"/>
      <c r="E135" s="218"/>
      <c r="F135" s="219"/>
    </row>
    <row r="136" spans="1:6" ht="25.5" customHeight="1" x14ac:dyDescent="0.15">
      <c r="A136" s="203" t="s">
        <v>38</v>
      </c>
      <c r="B136" s="221" t="s">
        <v>31</v>
      </c>
      <c r="C136" s="221" t="s">
        <v>83</v>
      </c>
      <c r="D136" s="112" t="s">
        <v>39</v>
      </c>
      <c r="E136" s="112" t="s">
        <v>32</v>
      </c>
      <c r="F136" s="113" t="s">
        <v>43</v>
      </c>
    </row>
    <row r="137" spans="1:6" ht="25.5" customHeight="1" x14ac:dyDescent="0.15">
      <c r="A137" s="220"/>
      <c r="B137" s="222"/>
      <c r="C137" s="222"/>
      <c r="D137" s="27" t="s">
        <v>40</v>
      </c>
      <c r="E137" s="27" t="s">
        <v>33</v>
      </c>
      <c r="F137" s="28" t="s">
        <v>41</v>
      </c>
    </row>
    <row r="138" spans="1:6" ht="25.5" customHeight="1" x14ac:dyDescent="0.15">
      <c r="A138" s="220"/>
      <c r="B138" s="223" t="s">
        <v>267</v>
      </c>
      <c r="C138" s="235" t="s">
        <v>315</v>
      </c>
      <c r="D138" s="227">
        <v>19140000</v>
      </c>
      <c r="E138" s="227">
        <v>17292000</v>
      </c>
      <c r="F138" s="229">
        <f>E138/D138</f>
        <v>0.90344827586206899</v>
      </c>
    </row>
    <row r="139" spans="1:6" ht="25.5" customHeight="1" x14ac:dyDescent="0.15">
      <c r="A139" s="204"/>
      <c r="B139" s="224"/>
      <c r="C139" s="236"/>
      <c r="D139" s="228"/>
      <c r="E139" s="228"/>
      <c r="F139" s="230"/>
    </row>
    <row r="140" spans="1:6" ht="25.5" customHeight="1" x14ac:dyDescent="0.15">
      <c r="A140" s="203" t="s">
        <v>34</v>
      </c>
      <c r="B140" s="112" t="s">
        <v>35</v>
      </c>
      <c r="C140" s="112" t="s">
        <v>45</v>
      </c>
      <c r="D140" s="205" t="s">
        <v>36</v>
      </c>
      <c r="E140" s="206"/>
      <c r="F140" s="207"/>
    </row>
    <row r="141" spans="1:6" ht="25.5" customHeight="1" x14ac:dyDescent="0.15">
      <c r="A141" s="204"/>
      <c r="B141" s="110" t="s">
        <v>316</v>
      </c>
      <c r="C141" s="109" t="s">
        <v>317</v>
      </c>
      <c r="D141" s="208" t="s">
        <v>313</v>
      </c>
      <c r="E141" s="209"/>
      <c r="F141" s="210"/>
    </row>
    <row r="142" spans="1:6" ht="25.5" customHeight="1" x14ac:dyDescent="0.15">
      <c r="A142" s="111" t="s">
        <v>44</v>
      </c>
      <c r="B142" s="211" t="s">
        <v>140</v>
      </c>
      <c r="C142" s="212"/>
      <c r="D142" s="212"/>
      <c r="E142" s="212"/>
      <c r="F142" s="213"/>
    </row>
    <row r="143" spans="1:6" ht="25.5" customHeight="1" x14ac:dyDescent="0.15">
      <c r="A143" s="111" t="s">
        <v>42</v>
      </c>
      <c r="B143" s="211" t="s">
        <v>135</v>
      </c>
      <c r="C143" s="212"/>
      <c r="D143" s="212"/>
      <c r="E143" s="212"/>
      <c r="F143" s="213"/>
    </row>
    <row r="144" spans="1:6" ht="25.5" customHeight="1" thickBot="1" x14ac:dyDescent="0.2">
      <c r="A144" s="26" t="s">
        <v>37</v>
      </c>
      <c r="B144" s="214" t="s">
        <v>136</v>
      </c>
      <c r="C144" s="215"/>
      <c r="D144" s="215"/>
      <c r="E144" s="215"/>
      <c r="F144" s="216"/>
    </row>
    <row r="145" spans="1:6" ht="15" thickTop="1" thickBot="1" x14ac:dyDescent="0.2"/>
    <row r="146" spans="1:6" ht="25.5" customHeight="1" thickTop="1" x14ac:dyDescent="0.15">
      <c r="A146" s="25" t="s">
        <v>30</v>
      </c>
      <c r="B146" s="217" t="s">
        <v>259</v>
      </c>
      <c r="C146" s="218"/>
      <c r="D146" s="218"/>
      <c r="E146" s="218"/>
      <c r="F146" s="219"/>
    </row>
    <row r="147" spans="1:6" ht="25.5" customHeight="1" x14ac:dyDescent="0.15">
      <c r="A147" s="203" t="s">
        <v>38</v>
      </c>
      <c r="B147" s="221" t="s">
        <v>31</v>
      </c>
      <c r="C147" s="221" t="s">
        <v>83</v>
      </c>
      <c r="D147" s="112" t="s">
        <v>39</v>
      </c>
      <c r="E147" s="112" t="s">
        <v>32</v>
      </c>
      <c r="F147" s="113" t="s">
        <v>43</v>
      </c>
    </row>
    <row r="148" spans="1:6" ht="25.5" customHeight="1" x14ac:dyDescent="0.15">
      <c r="A148" s="220"/>
      <c r="B148" s="222"/>
      <c r="C148" s="222"/>
      <c r="D148" s="27" t="s">
        <v>40</v>
      </c>
      <c r="E148" s="27" t="s">
        <v>33</v>
      </c>
      <c r="F148" s="28" t="s">
        <v>41</v>
      </c>
    </row>
    <row r="149" spans="1:6" ht="25.5" customHeight="1" x14ac:dyDescent="0.15">
      <c r="A149" s="220"/>
      <c r="B149" s="223" t="s">
        <v>260</v>
      </c>
      <c r="C149" s="235" t="s">
        <v>266</v>
      </c>
      <c r="D149" s="227">
        <v>2650000</v>
      </c>
      <c r="E149" s="227">
        <v>2475000</v>
      </c>
      <c r="F149" s="229">
        <f>E149/D149</f>
        <v>0.93396226415094341</v>
      </c>
    </row>
    <row r="150" spans="1:6" ht="25.5" customHeight="1" x14ac:dyDescent="0.15">
      <c r="A150" s="204"/>
      <c r="B150" s="224"/>
      <c r="C150" s="236"/>
      <c r="D150" s="228"/>
      <c r="E150" s="228"/>
      <c r="F150" s="230"/>
    </row>
    <row r="151" spans="1:6" ht="25.5" customHeight="1" x14ac:dyDescent="0.15">
      <c r="A151" s="203" t="s">
        <v>34</v>
      </c>
      <c r="B151" s="112" t="s">
        <v>35</v>
      </c>
      <c r="C151" s="112" t="s">
        <v>45</v>
      </c>
      <c r="D151" s="205" t="s">
        <v>36</v>
      </c>
      <c r="E151" s="206"/>
      <c r="F151" s="207"/>
    </row>
    <row r="152" spans="1:6" ht="25.5" customHeight="1" x14ac:dyDescent="0.15">
      <c r="A152" s="204"/>
      <c r="B152" s="110" t="s">
        <v>261</v>
      </c>
      <c r="C152" s="109" t="s">
        <v>262</v>
      </c>
      <c r="D152" s="208" t="s">
        <v>263</v>
      </c>
      <c r="E152" s="209"/>
      <c r="F152" s="210"/>
    </row>
    <row r="153" spans="1:6" ht="25.5" customHeight="1" x14ac:dyDescent="0.15">
      <c r="A153" s="111" t="s">
        <v>44</v>
      </c>
      <c r="B153" s="211" t="s">
        <v>140</v>
      </c>
      <c r="C153" s="212"/>
      <c r="D153" s="212"/>
      <c r="E153" s="212"/>
      <c r="F153" s="213"/>
    </row>
    <row r="154" spans="1:6" ht="25.5" customHeight="1" x14ac:dyDescent="0.15">
      <c r="A154" s="111" t="s">
        <v>42</v>
      </c>
      <c r="B154" s="211" t="s">
        <v>135</v>
      </c>
      <c r="C154" s="212"/>
      <c r="D154" s="212"/>
      <c r="E154" s="212"/>
      <c r="F154" s="213"/>
    </row>
    <row r="155" spans="1:6" ht="25.5" customHeight="1" thickBot="1" x14ac:dyDescent="0.2">
      <c r="A155" s="26" t="s">
        <v>37</v>
      </c>
      <c r="B155" s="214" t="s">
        <v>136</v>
      </c>
      <c r="C155" s="215"/>
      <c r="D155" s="215"/>
      <c r="E155" s="215"/>
      <c r="F155" s="216"/>
    </row>
    <row r="156" spans="1:6" ht="15" thickTop="1" thickBot="1" x14ac:dyDescent="0.2"/>
    <row r="157" spans="1:6" ht="25.5" customHeight="1" thickTop="1" x14ac:dyDescent="0.15">
      <c r="A157" s="25" t="s">
        <v>30</v>
      </c>
      <c r="B157" s="217" t="s">
        <v>270</v>
      </c>
      <c r="C157" s="218"/>
      <c r="D157" s="218"/>
      <c r="E157" s="218"/>
      <c r="F157" s="219"/>
    </row>
    <row r="158" spans="1:6" ht="25.5" customHeight="1" x14ac:dyDescent="0.15">
      <c r="A158" s="203" t="s">
        <v>38</v>
      </c>
      <c r="B158" s="221" t="s">
        <v>31</v>
      </c>
      <c r="C158" s="221" t="s">
        <v>83</v>
      </c>
      <c r="D158" s="112" t="s">
        <v>39</v>
      </c>
      <c r="E158" s="112" t="s">
        <v>32</v>
      </c>
      <c r="F158" s="113" t="s">
        <v>43</v>
      </c>
    </row>
    <row r="159" spans="1:6" ht="25.5" customHeight="1" x14ac:dyDescent="0.15">
      <c r="A159" s="220"/>
      <c r="B159" s="222"/>
      <c r="C159" s="222"/>
      <c r="D159" s="27" t="s">
        <v>40</v>
      </c>
      <c r="E159" s="27" t="s">
        <v>33</v>
      </c>
      <c r="F159" s="28" t="s">
        <v>41</v>
      </c>
    </row>
    <row r="160" spans="1:6" ht="25.5" customHeight="1" x14ac:dyDescent="0.15">
      <c r="A160" s="220"/>
      <c r="B160" s="223" t="s">
        <v>288</v>
      </c>
      <c r="C160" s="235" t="s">
        <v>289</v>
      </c>
      <c r="D160" s="227">
        <v>1800000</v>
      </c>
      <c r="E160" s="227">
        <v>1650000</v>
      </c>
      <c r="F160" s="229">
        <f>E160/D160</f>
        <v>0.91666666666666663</v>
      </c>
    </row>
    <row r="161" spans="1:6" ht="25.5" customHeight="1" x14ac:dyDescent="0.15">
      <c r="A161" s="204"/>
      <c r="B161" s="224"/>
      <c r="C161" s="236"/>
      <c r="D161" s="228"/>
      <c r="E161" s="228"/>
      <c r="F161" s="230"/>
    </row>
    <row r="162" spans="1:6" ht="25.5" customHeight="1" x14ac:dyDescent="0.15">
      <c r="A162" s="203" t="s">
        <v>34</v>
      </c>
      <c r="B162" s="112" t="s">
        <v>35</v>
      </c>
      <c r="C162" s="112" t="s">
        <v>45</v>
      </c>
      <c r="D162" s="205" t="s">
        <v>36</v>
      </c>
      <c r="E162" s="206"/>
      <c r="F162" s="207"/>
    </row>
    <row r="163" spans="1:6" ht="25.5" customHeight="1" x14ac:dyDescent="0.15">
      <c r="A163" s="204"/>
      <c r="B163" s="110" t="s">
        <v>273</v>
      </c>
      <c r="C163" s="109" t="s">
        <v>293</v>
      </c>
      <c r="D163" s="208" t="s">
        <v>334</v>
      </c>
      <c r="E163" s="209"/>
      <c r="F163" s="210"/>
    </row>
    <row r="164" spans="1:6" ht="25.5" customHeight="1" x14ac:dyDescent="0.15">
      <c r="A164" s="111" t="s">
        <v>44</v>
      </c>
      <c r="B164" s="211" t="s">
        <v>140</v>
      </c>
      <c r="C164" s="212"/>
      <c r="D164" s="212"/>
      <c r="E164" s="212"/>
      <c r="F164" s="213"/>
    </row>
    <row r="165" spans="1:6" ht="25.5" customHeight="1" x14ac:dyDescent="0.15">
      <c r="A165" s="111" t="s">
        <v>42</v>
      </c>
      <c r="B165" s="211" t="s">
        <v>135</v>
      </c>
      <c r="C165" s="212"/>
      <c r="D165" s="212"/>
      <c r="E165" s="212"/>
      <c r="F165" s="213"/>
    </row>
    <row r="166" spans="1:6" ht="25.5" customHeight="1" thickBot="1" x14ac:dyDescent="0.2">
      <c r="A166" s="26" t="s">
        <v>37</v>
      </c>
      <c r="B166" s="214" t="s">
        <v>136</v>
      </c>
      <c r="C166" s="215"/>
      <c r="D166" s="215"/>
      <c r="E166" s="215"/>
      <c r="F166" s="216"/>
    </row>
    <row r="167" spans="1:6" ht="15" thickTop="1" thickBot="1" x14ac:dyDescent="0.2"/>
    <row r="168" spans="1:6" ht="25.5" customHeight="1" thickTop="1" x14ac:dyDescent="0.15">
      <c r="A168" s="25" t="s">
        <v>30</v>
      </c>
      <c r="B168" s="217" t="s">
        <v>271</v>
      </c>
      <c r="C168" s="218"/>
      <c r="D168" s="218"/>
      <c r="E168" s="218"/>
      <c r="F168" s="219"/>
    </row>
    <row r="169" spans="1:6" ht="25.5" customHeight="1" x14ac:dyDescent="0.15">
      <c r="A169" s="203" t="s">
        <v>38</v>
      </c>
      <c r="B169" s="221" t="s">
        <v>31</v>
      </c>
      <c r="C169" s="221" t="s">
        <v>83</v>
      </c>
      <c r="D169" s="112" t="s">
        <v>39</v>
      </c>
      <c r="E169" s="112" t="s">
        <v>32</v>
      </c>
      <c r="F169" s="113" t="s">
        <v>43</v>
      </c>
    </row>
    <row r="170" spans="1:6" ht="25.5" customHeight="1" x14ac:dyDescent="0.15">
      <c r="A170" s="220"/>
      <c r="B170" s="222"/>
      <c r="C170" s="222"/>
      <c r="D170" s="27" t="s">
        <v>40</v>
      </c>
      <c r="E170" s="27" t="s">
        <v>33</v>
      </c>
      <c r="F170" s="28" t="s">
        <v>41</v>
      </c>
    </row>
    <row r="171" spans="1:6" ht="25.5" customHeight="1" x14ac:dyDescent="0.15">
      <c r="A171" s="220"/>
      <c r="B171" s="223" t="s">
        <v>288</v>
      </c>
      <c r="C171" s="235" t="s">
        <v>289</v>
      </c>
      <c r="D171" s="227">
        <v>3200000</v>
      </c>
      <c r="E171" s="227">
        <v>3000000</v>
      </c>
      <c r="F171" s="229">
        <f>E171/D171</f>
        <v>0.9375</v>
      </c>
    </row>
    <row r="172" spans="1:6" ht="25.5" customHeight="1" x14ac:dyDescent="0.15">
      <c r="A172" s="204"/>
      <c r="B172" s="224"/>
      <c r="C172" s="236"/>
      <c r="D172" s="228"/>
      <c r="E172" s="228"/>
      <c r="F172" s="230"/>
    </row>
    <row r="173" spans="1:6" ht="25.5" customHeight="1" x14ac:dyDescent="0.15">
      <c r="A173" s="203" t="s">
        <v>34</v>
      </c>
      <c r="B173" s="112" t="s">
        <v>35</v>
      </c>
      <c r="C173" s="112" t="s">
        <v>45</v>
      </c>
      <c r="D173" s="205" t="s">
        <v>36</v>
      </c>
      <c r="E173" s="206"/>
      <c r="F173" s="207"/>
    </row>
    <row r="174" spans="1:6" ht="25.5" customHeight="1" x14ac:dyDescent="0.15">
      <c r="A174" s="204"/>
      <c r="B174" s="110" t="s">
        <v>290</v>
      </c>
      <c r="C174" s="109" t="s">
        <v>291</v>
      </c>
      <c r="D174" s="208" t="s">
        <v>292</v>
      </c>
      <c r="E174" s="209"/>
      <c r="F174" s="210"/>
    </row>
    <row r="175" spans="1:6" ht="25.5" customHeight="1" x14ac:dyDescent="0.15">
      <c r="A175" s="111" t="s">
        <v>44</v>
      </c>
      <c r="B175" s="211" t="s">
        <v>140</v>
      </c>
      <c r="C175" s="212"/>
      <c r="D175" s="212"/>
      <c r="E175" s="212"/>
      <c r="F175" s="213"/>
    </row>
    <row r="176" spans="1:6" ht="25.5" customHeight="1" x14ac:dyDescent="0.15">
      <c r="A176" s="111" t="s">
        <v>42</v>
      </c>
      <c r="B176" s="211" t="s">
        <v>135</v>
      </c>
      <c r="C176" s="212"/>
      <c r="D176" s="212"/>
      <c r="E176" s="212"/>
      <c r="F176" s="213"/>
    </row>
    <row r="177" spans="1:6" ht="25.5" customHeight="1" thickBot="1" x14ac:dyDescent="0.2">
      <c r="A177" s="26" t="s">
        <v>37</v>
      </c>
      <c r="B177" s="214" t="s">
        <v>136</v>
      </c>
      <c r="C177" s="215"/>
      <c r="D177" s="215"/>
      <c r="E177" s="215"/>
      <c r="F177" s="216"/>
    </row>
    <row r="178" spans="1:6" ht="15" thickTop="1" thickBot="1" x14ac:dyDescent="0.2"/>
    <row r="179" spans="1:6" ht="25.5" customHeight="1" thickTop="1" x14ac:dyDescent="0.15">
      <c r="A179" s="25" t="s">
        <v>30</v>
      </c>
      <c r="B179" s="217" t="s">
        <v>287</v>
      </c>
      <c r="C179" s="218"/>
      <c r="D179" s="218"/>
      <c r="E179" s="218"/>
      <c r="F179" s="219"/>
    </row>
    <row r="180" spans="1:6" ht="25.5" customHeight="1" x14ac:dyDescent="0.15">
      <c r="A180" s="203" t="s">
        <v>38</v>
      </c>
      <c r="B180" s="221" t="s">
        <v>31</v>
      </c>
      <c r="C180" s="221" t="s">
        <v>83</v>
      </c>
      <c r="D180" s="112" t="s">
        <v>39</v>
      </c>
      <c r="E180" s="112" t="s">
        <v>32</v>
      </c>
      <c r="F180" s="113" t="s">
        <v>43</v>
      </c>
    </row>
    <row r="181" spans="1:6" ht="25.5" customHeight="1" x14ac:dyDescent="0.15">
      <c r="A181" s="220"/>
      <c r="B181" s="222"/>
      <c r="C181" s="222"/>
      <c r="D181" s="27" t="s">
        <v>40</v>
      </c>
      <c r="E181" s="27" t="s">
        <v>33</v>
      </c>
      <c r="F181" s="28" t="s">
        <v>41</v>
      </c>
    </row>
    <row r="182" spans="1:6" ht="25.5" customHeight="1" x14ac:dyDescent="0.15">
      <c r="A182" s="220"/>
      <c r="B182" s="223" t="s">
        <v>282</v>
      </c>
      <c r="C182" s="235" t="s">
        <v>283</v>
      </c>
      <c r="D182" s="227">
        <v>1360000</v>
      </c>
      <c r="E182" s="227">
        <v>1250000</v>
      </c>
      <c r="F182" s="229">
        <f>E182/D182</f>
        <v>0.91911764705882348</v>
      </c>
    </row>
    <row r="183" spans="1:6" ht="25.5" customHeight="1" x14ac:dyDescent="0.15">
      <c r="A183" s="204"/>
      <c r="B183" s="224"/>
      <c r="C183" s="236"/>
      <c r="D183" s="228"/>
      <c r="E183" s="228"/>
      <c r="F183" s="230"/>
    </row>
    <row r="184" spans="1:6" ht="25.5" customHeight="1" x14ac:dyDescent="0.15">
      <c r="A184" s="203" t="s">
        <v>34</v>
      </c>
      <c r="B184" s="112" t="s">
        <v>35</v>
      </c>
      <c r="C184" s="112" t="s">
        <v>45</v>
      </c>
      <c r="D184" s="205" t="s">
        <v>36</v>
      </c>
      <c r="E184" s="206"/>
      <c r="F184" s="207"/>
    </row>
    <row r="185" spans="1:6" ht="25.5" customHeight="1" x14ac:dyDescent="0.15">
      <c r="A185" s="204"/>
      <c r="B185" s="110" t="s">
        <v>284</v>
      </c>
      <c r="C185" s="109" t="s">
        <v>285</v>
      </c>
      <c r="D185" s="208" t="s">
        <v>294</v>
      </c>
      <c r="E185" s="209"/>
      <c r="F185" s="210"/>
    </row>
    <row r="186" spans="1:6" ht="25.5" customHeight="1" x14ac:dyDescent="0.15">
      <c r="A186" s="111" t="s">
        <v>44</v>
      </c>
      <c r="B186" s="211" t="s">
        <v>140</v>
      </c>
      <c r="C186" s="212"/>
      <c r="D186" s="212"/>
      <c r="E186" s="212"/>
      <c r="F186" s="213"/>
    </row>
    <row r="187" spans="1:6" ht="25.5" customHeight="1" x14ac:dyDescent="0.15">
      <c r="A187" s="111" t="s">
        <v>42</v>
      </c>
      <c r="B187" s="211" t="s">
        <v>135</v>
      </c>
      <c r="C187" s="212"/>
      <c r="D187" s="212"/>
      <c r="E187" s="212"/>
      <c r="F187" s="213"/>
    </row>
    <row r="188" spans="1:6" ht="25.5" customHeight="1" thickBot="1" x14ac:dyDescent="0.2">
      <c r="A188" s="26" t="s">
        <v>37</v>
      </c>
      <c r="B188" s="214" t="s">
        <v>136</v>
      </c>
      <c r="C188" s="215"/>
      <c r="D188" s="215"/>
      <c r="E188" s="215"/>
      <c r="F188" s="216"/>
    </row>
    <row r="189" spans="1:6" ht="15" thickTop="1" thickBot="1" x14ac:dyDescent="0.2"/>
    <row r="190" spans="1:6" ht="25.5" customHeight="1" thickTop="1" x14ac:dyDescent="0.15">
      <c r="A190" s="25" t="s">
        <v>30</v>
      </c>
      <c r="B190" s="217" t="s">
        <v>320</v>
      </c>
      <c r="C190" s="218"/>
      <c r="D190" s="218"/>
      <c r="E190" s="218"/>
      <c r="F190" s="219"/>
    </row>
    <row r="191" spans="1:6" ht="25.5" customHeight="1" x14ac:dyDescent="0.15">
      <c r="A191" s="203" t="s">
        <v>38</v>
      </c>
      <c r="B191" s="221" t="s">
        <v>321</v>
      </c>
      <c r="C191" s="221" t="s">
        <v>83</v>
      </c>
      <c r="D191" s="112" t="s">
        <v>39</v>
      </c>
      <c r="E191" s="112" t="s">
        <v>32</v>
      </c>
      <c r="F191" s="113" t="s">
        <v>43</v>
      </c>
    </row>
    <row r="192" spans="1:6" ht="25.5" customHeight="1" x14ac:dyDescent="0.15">
      <c r="A192" s="220"/>
      <c r="B192" s="222"/>
      <c r="C192" s="222"/>
      <c r="D192" s="27" t="s">
        <v>40</v>
      </c>
      <c r="E192" s="27" t="s">
        <v>33</v>
      </c>
      <c r="F192" s="28" t="s">
        <v>41</v>
      </c>
    </row>
    <row r="193" spans="1:6" ht="25.5" customHeight="1" x14ac:dyDescent="0.15">
      <c r="A193" s="220"/>
      <c r="B193" s="223" t="s">
        <v>322</v>
      </c>
      <c r="C193" s="225" t="s">
        <v>323</v>
      </c>
      <c r="D193" s="231">
        <v>4000000</v>
      </c>
      <c r="E193" s="231">
        <v>4000000</v>
      </c>
      <c r="F193" s="233">
        <f>E193/D193</f>
        <v>1</v>
      </c>
    </row>
    <row r="194" spans="1:6" ht="25.5" customHeight="1" x14ac:dyDescent="0.15">
      <c r="A194" s="204"/>
      <c r="B194" s="224"/>
      <c r="C194" s="226"/>
      <c r="D194" s="232"/>
      <c r="E194" s="232"/>
      <c r="F194" s="234"/>
    </row>
    <row r="195" spans="1:6" ht="25.5" customHeight="1" x14ac:dyDescent="0.15">
      <c r="A195" s="203" t="s">
        <v>34</v>
      </c>
      <c r="B195" s="112" t="s">
        <v>35</v>
      </c>
      <c r="C195" s="112" t="s">
        <v>45</v>
      </c>
      <c r="D195" s="205" t="s">
        <v>36</v>
      </c>
      <c r="E195" s="206"/>
      <c r="F195" s="207"/>
    </row>
    <row r="196" spans="1:6" ht="25.5" customHeight="1" x14ac:dyDescent="0.15">
      <c r="A196" s="204"/>
      <c r="B196" s="110" t="s">
        <v>318</v>
      </c>
      <c r="C196" s="109" t="s">
        <v>324</v>
      </c>
      <c r="D196" s="208" t="s">
        <v>325</v>
      </c>
      <c r="E196" s="209"/>
      <c r="F196" s="210"/>
    </row>
    <row r="197" spans="1:6" ht="25.5" customHeight="1" x14ac:dyDescent="0.15">
      <c r="A197" s="111" t="s">
        <v>44</v>
      </c>
      <c r="B197" s="211" t="s">
        <v>140</v>
      </c>
      <c r="C197" s="212"/>
      <c r="D197" s="212"/>
      <c r="E197" s="212"/>
      <c r="F197" s="213"/>
    </row>
    <row r="198" spans="1:6" ht="25.5" customHeight="1" x14ac:dyDescent="0.15">
      <c r="A198" s="111" t="s">
        <v>42</v>
      </c>
      <c r="B198" s="211" t="s">
        <v>135</v>
      </c>
      <c r="C198" s="212"/>
      <c r="D198" s="212"/>
      <c r="E198" s="212"/>
      <c r="F198" s="213"/>
    </row>
    <row r="199" spans="1:6" ht="25.5" customHeight="1" thickBot="1" x14ac:dyDescent="0.2">
      <c r="A199" s="26" t="s">
        <v>37</v>
      </c>
      <c r="B199" s="214" t="s">
        <v>136</v>
      </c>
      <c r="C199" s="215"/>
      <c r="D199" s="215"/>
      <c r="E199" s="215"/>
      <c r="F199" s="216"/>
    </row>
    <row r="200" spans="1:6" ht="15" thickTop="1" thickBot="1" x14ac:dyDescent="0.2"/>
    <row r="201" spans="1:6" ht="25.5" customHeight="1" thickTop="1" x14ac:dyDescent="0.15">
      <c r="A201" s="25" t="s">
        <v>30</v>
      </c>
      <c r="B201" s="217" t="s">
        <v>346</v>
      </c>
      <c r="C201" s="218"/>
      <c r="D201" s="218"/>
      <c r="E201" s="218"/>
      <c r="F201" s="219"/>
    </row>
    <row r="202" spans="1:6" ht="25.5" customHeight="1" x14ac:dyDescent="0.15">
      <c r="A202" s="203" t="s">
        <v>38</v>
      </c>
      <c r="B202" s="221" t="s">
        <v>31</v>
      </c>
      <c r="C202" s="221" t="s">
        <v>83</v>
      </c>
      <c r="D202" s="112" t="s">
        <v>39</v>
      </c>
      <c r="E202" s="112" t="s">
        <v>32</v>
      </c>
      <c r="F202" s="113" t="s">
        <v>43</v>
      </c>
    </row>
    <row r="203" spans="1:6" ht="25.5" customHeight="1" x14ac:dyDescent="0.15">
      <c r="A203" s="220"/>
      <c r="B203" s="222"/>
      <c r="C203" s="222"/>
      <c r="D203" s="27" t="s">
        <v>40</v>
      </c>
      <c r="E203" s="27" t="s">
        <v>33</v>
      </c>
      <c r="F203" s="28" t="s">
        <v>41</v>
      </c>
    </row>
    <row r="204" spans="1:6" ht="25.5" customHeight="1" x14ac:dyDescent="0.15">
      <c r="A204" s="220"/>
      <c r="B204" s="223" t="s">
        <v>341</v>
      </c>
      <c r="C204" s="225" t="s">
        <v>202</v>
      </c>
      <c r="D204" s="227">
        <v>628740</v>
      </c>
      <c r="E204" s="227">
        <v>598800</v>
      </c>
      <c r="F204" s="229">
        <f>E204/D204</f>
        <v>0.95238095238095233</v>
      </c>
    </row>
    <row r="205" spans="1:6" ht="25.5" customHeight="1" x14ac:dyDescent="0.15">
      <c r="A205" s="204"/>
      <c r="B205" s="224"/>
      <c r="C205" s="226"/>
      <c r="D205" s="228"/>
      <c r="E205" s="228"/>
      <c r="F205" s="230"/>
    </row>
    <row r="206" spans="1:6" ht="25.5" customHeight="1" x14ac:dyDescent="0.15">
      <c r="A206" s="203" t="s">
        <v>34</v>
      </c>
      <c r="B206" s="112" t="s">
        <v>35</v>
      </c>
      <c r="C206" s="112" t="s">
        <v>45</v>
      </c>
      <c r="D206" s="205" t="s">
        <v>342</v>
      </c>
      <c r="E206" s="206"/>
      <c r="F206" s="207"/>
    </row>
    <row r="207" spans="1:6" ht="25.5" customHeight="1" x14ac:dyDescent="0.15">
      <c r="A207" s="204"/>
      <c r="B207" s="110" t="s">
        <v>343</v>
      </c>
      <c r="C207" s="109" t="s">
        <v>344</v>
      </c>
      <c r="D207" s="208" t="s">
        <v>348</v>
      </c>
      <c r="E207" s="209"/>
      <c r="F207" s="210"/>
    </row>
    <row r="208" spans="1:6" ht="25.5" customHeight="1" x14ac:dyDescent="0.15">
      <c r="A208" s="111" t="s">
        <v>44</v>
      </c>
      <c r="B208" s="211" t="s">
        <v>140</v>
      </c>
      <c r="C208" s="212"/>
      <c r="D208" s="212"/>
      <c r="E208" s="212"/>
      <c r="F208" s="213"/>
    </row>
    <row r="209" spans="1:6" ht="25.5" customHeight="1" x14ac:dyDescent="0.15">
      <c r="A209" s="111" t="s">
        <v>42</v>
      </c>
      <c r="B209" s="211" t="s">
        <v>135</v>
      </c>
      <c r="C209" s="212"/>
      <c r="D209" s="212"/>
      <c r="E209" s="212"/>
      <c r="F209" s="213"/>
    </row>
    <row r="210" spans="1:6" ht="25.5" customHeight="1" thickBot="1" x14ac:dyDescent="0.2">
      <c r="A210" s="26" t="s">
        <v>37</v>
      </c>
      <c r="B210" s="214" t="s">
        <v>136</v>
      </c>
      <c r="C210" s="215"/>
      <c r="D210" s="215"/>
      <c r="E210" s="215"/>
      <c r="F210" s="216"/>
    </row>
    <row r="211" spans="1:6" ht="15" thickTop="1" thickBot="1" x14ac:dyDescent="0.2"/>
    <row r="212" spans="1:6" ht="25.5" customHeight="1" thickTop="1" x14ac:dyDescent="0.15">
      <c r="A212" s="25" t="s">
        <v>30</v>
      </c>
      <c r="B212" s="217" t="s">
        <v>349</v>
      </c>
      <c r="C212" s="218"/>
      <c r="D212" s="218"/>
      <c r="E212" s="218"/>
      <c r="F212" s="219"/>
    </row>
    <row r="213" spans="1:6" ht="25.5" customHeight="1" x14ac:dyDescent="0.15">
      <c r="A213" s="203" t="s">
        <v>38</v>
      </c>
      <c r="B213" s="221" t="s">
        <v>31</v>
      </c>
      <c r="C213" s="221" t="s">
        <v>83</v>
      </c>
      <c r="D213" s="112" t="s">
        <v>39</v>
      </c>
      <c r="E213" s="112" t="s">
        <v>32</v>
      </c>
      <c r="F213" s="113" t="s">
        <v>43</v>
      </c>
    </row>
    <row r="214" spans="1:6" ht="25.5" customHeight="1" x14ac:dyDescent="0.15">
      <c r="A214" s="220"/>
      <c r="B214" s="222"/>
      <c r="C214" s="222"/>
      <c r="D214" s="27" t="s">
        <v>40</v>
      </c>
      <c r="E214" s="27" t="s">
        <v>33</v>
      </c>
      <c r="F214" s="28" t="s">
        <v>41</v>
      </c>
    </row>
    <row r="215" spans="1:6" ht="25.5" customHeight="1" x14ac:dyDescent="0.15">
      <c r="A215" s="220"/>
      <c r="B215" s="223" t="s">
        <v>341</v>
      </c>
      <c r="C215" s="225" t="s">
        <v>202</v>
      </c>
      <c r="D215" s="227">
        <v>7528620</v>
      </c>
      <c r="E215" s="227">
        <v>6844200</v>
      </c>
      <c r="F215" s="229">
        <f>E215/D215</f>
        <v>0.90909090909090906</v>
      </c>
    </row>
    <row r="216" spans="1:6" ht="25.5" customHeight="1" x14ac:dyDescent="0.15">
      <c r="A216" s="204"/>
      <c r="B216" s="224"/>
      <c r="C216" s="226"/>
      <c r="D216" s="228"/>
      <c r="E216" s="228"/>
      <c r="F216" s="230"/>
    </row>
    <row r="217" spans="1:6" ht="25.5" customHeight="1" x14ac:dyDescent="0.15">
      <c r="A217" s="203" t="s">
        <v>34</v>
      </c>
      <c r="B217" s="112" t="s">
        <v>35</v>
      </c>
      <c r="C217" s="112" t="s">
        <v>45</v>
      </c>
      <c r="D217" s="205" t="s">
        <v>36</v>
      </c>
      <c r="E217" s="206"/>
      <c r="F217" s="207"/>
    </row>
    <row r="218" spans="1:6" ht="25.5" customHeight="1" x14ac:dyDescent="0.15">
      <c r="A218" s="204"/>
      <c r="B218" s="110" t="s">
        <v>352</v>
      </c>
      <c r="C218" s="109" t="s">
        <v>353</v>
      </c>
      <c r="D218" s="208" t="s">
        <v>354</v>
      </c>
      <c r="E218" s="209"/>
      <c r="F218" s="210"/>
    </row>
    <row r="219" spans="1:6" ht="25.5" customHeight="1" x14ac:dyDescent="0.15">
      <c r="A219" s="111" t="s">
        <v>44</v>
      </c>
      <c r="B219" s="211" t="s">
        <v>140</v>
      </c>
      <c r="C219" s="212"/>
      <c r="D219" s="212"/>
      <c r="E219" s="212"/>
      <c r="F219" s="213"/>
    </row>
    <row r="220" spans="1:6" ht="25.5" customHeight="1" x14ac:dyDescent="0.15">
      <c r="A220" s="111" t="s">
        <v>42</v>
      </c>
      <c r="B220" s="211" t="s">
        <v>135</v>
      </c>
      <c r="C220" s="212"/>
      <c r="D220" s="212"/>
      <c r="E220" s="212"/>
      <c r="F220" s="213"/>
    </row>
    <row r="221" spans="1:6" ht="25.5" customHeight="1" thickBot="1" x14ac:dyDescent="0.2">
      <c r="A221" s="26" t="s">
        <v>37</v>
      </c>
      <c r="B221" s="214" t="s">
        <v>136</v>
      </c>
      <c r="C221" s="215"/>
      <c r="D221" s="215"/>
      <c r="E221" s="215"/>
      <c r="F221" s="216"/>
    </row>
    <row r="222" spans="1:6" ht="15" thickTop="1" thickBot="1" x14ac:dyDescent="0.2"/>
    <row r="223" spans="1:6" ht="25.5" customHeight="1" thickTop="1" x14ac:dyDescent="0.15">
      <c r="A223" s="25" t="s">
        <v>30</v>
      </c>
      <c r="B223" s="217" t="s">
        <v>355</v>
      </c>
      <c r="C223" s="218"/>
      <c r="D223" s="218"/>
      <c r="E223" s="218"/>
      <c r="F223" s="219"/>
    </row>
    <row r="224" spans="1:6" ht="25.5" customHeight="1" x14ac:dyDescent="0.15">
      <c r="A224" s="203" t="s">
        <v>38</v>
      </c>
      <c r="B224" s="221" t="s">
        <v>31</v>
      </c>
      <c r="C224" s="221" t="s">
        <v>83</v>
      </c>
      <c r="D224" s="112" t="s">
        <v>39</v>
      </c>
      <c r="E224" s="112" t="s">
        <v>32</v>
      </c>
      <c r="F224" s="113" t="s">
        <v>43</v>
      </c>
    </row>
    <row r="225" spans="1:6" ht="25.5" customHeight="1" x14ac:dyDescent="0.15">
      <c r="A225" s="220"/>
      <c r="B225" s="222"/>
      <c r="C225" s="222"/>
      <c r="D225" s="27" t="s">
        <v>40</v>
      </c>
      <c r="E225" s="27" t="s">
        <v>33</v>
      </c>
      <c r="F225" s="28" t="s">
        <v>41</v>
      </c>
    </row>
    <row r="226" spans="1:6" ht="25.5" customHeight="1" x14ac:dyDescent="0.15">
      <c r="A226" s="220"/>
      <c r="B226" s="223" t="s">
        <v>341</v>
      </c>
      <c r="C226" s="225" t="s">
        <v>202</v>
      </c>
      <c r="D226" s="227">
        <v>7332000</v>
      </c>
      <c r="E226" s="227">
        <v>7101600</v>
      </c>
      <c r="F226" s="229">
        <f>E226/D226</f>
        <v>0.9685761047463175</v>
      </c>
    </row>
    <row r="227" spans="1:6" ht="25.5" customHeight="1" x14ac:dyDescent="0.15">
      <c r="A227" s="204"/>
      <c r="B227" s="224"/>
      <c r="C227" s="226"/>
      <c r="D227" s="228"/>
      <c r="E227" s="228"/>
      <c r="F227" s="230"/>
    </row>
    <row r="228" spans="1:6" ht="25.5" customHeight="1" x14ac:dyDescent="0.15">
      <c r="A228" s="203" t="s">
        <v>34</v>
      </c>
      <c r="B228" s="112" t="s">
        <v>35</v>
      </c>
      <c r="C228" s="112" t="s">
        <v>45</v>
      </c>
      <c r="D228" s="205" t="s">
        <v>36</v>
      </c>
      <c r="E228" s="206"/>
      <c r="F228" s="207"/>
    </row>
    <row r="229" spans="1:6" ht="25.5" customHeight="1" x14ac:dyDescent="0.15">
      <c r="A229" s="204"/>
      <c r="B229" s="110" t="s">
        <v>352</v>
      </c>
      <c r="C229" s="109" t="s">
        <v>353</v>
      </c>
      <c r="D229" s="208" t="s">
        <v>354</v>
      </c>
      <c r="E229" s="209"/>
      <c r="F229" s="210"/>
    </row>
    <row r="230" spans="1:6" ht="25.5" customHeight="1" x14ac:dyDescent="0.15">
      <c r="A230" s="111" t="s">
        <v>44</v>
      </c>
      <c r="B230" s="211" t="s">
        <v>140</v>
      </c>
      <c r="C230" s="212"/>
      <c r="D230" s="212"/>
      <c r="E230" s="212"/>
      <c r="F230" s="213"/>
    </row>
    <row r="231" spans="1:6" ht="25.5" customHeight="1" x14ac:dyDescent="0.15">
      <c r="A231" s="111" t="s">
        <v>42</v>
      </c>
      <c r="B231" s="211" t="s">
        <v>135</v>
      </c>
      <c r="C231" s="212"/>
      <c r="D231" s="212"/>
      <c r="E231" s="212"/>
      <c r="F231" s="213"/>
    </row>
    <row r="232" spans="1:6" ht="25.5" customHeight="1" thickBot="1" x14ac:dyDescent="0.2">
      <c r="A232" s="26" t="s">
        <v>37</v>
      </c>
      <c r="B232" s="214" t="s">
        <v>136</v>
      </c>
      <c r="C232" s="215"/>
      <c r="D232" s="215"/>
      <c r="E232" s="215"/>
      <c r="F232" s="216"/>
    </row>
    <row r="233" spans="1:6" ht="15" thickTop="1" thickBot="1" x14ac:dyDescent="0.2"/>
    <row r="234" spans="1:6" ht="25.5" customHeight="1" thickTop="1" x14ac:dyDescent="0.15">
      <c r="A234" s="25" t="s">
        <v>30</v>
      </c>
      <c r="B234" s="217" t="s">
        <v>356</v>
      </c>
      <c r="C234" s="218"/>
      <c r="D234" s="218"/>
      <c r="E234" s="218"/>
      <c r="F234" s="219"/>
    </row>
    <row r="235" spans="1:6" ht="25.5" customHeight="1" x14ac:dyDescent="0.15">
      <c r="A235" s="203" t="s">
        <v>38</v>
      </c>
      <c r="B235" s="221" t="s">
        <v>31</v>
      </c>
      <c r="C235" s="221" t="s">
        <v>83</v>
      </c>
      <c r="D235" s="112" t="s">
        <v>39</v>
      </c>
      <c r="E235" s="112" t="s">
        <v>32</v>
      </c>
      <c r="F235" s="113" t="s">
        <v>43</v>
      </c>
    </row>
    <row r="236" spans="1:6" ht="25.5" customHeight="1" x14ac:dyDescent="0.15">
      <c r="A236" s="220"/>
      <c r="B236" s="222"/>
      <c r="C236" s="222"/>
      <c r="D236" s="27" t="s">
        <v>40</v>
      </c>
      <c r="E236" s="27" t="s">
        <v>33</v>
      </c>
      <c r="F236" s="28" t="s">
        <v>41</v>
      </c>
    </row>
    <row r="237" spans="1:6" ht="25.5" customHeight="1" x14ac:dyDescent="0.15">
      <c r="A237" s="220"/>
      <c r="B237" s="223" t="s">
        <v>341</v>
      </c>
      <c r="C237" s="225" t="s">
        <v>202</v>
      </c>
      <c r="D237" s="227">
        <v>7811760</v>
      </c>
      <c r="E237" s="227">
        <v>7101600</v>
      </c>
      <c r="F237" s="229">
        <f>E237/D237</f>
        <v>0.90909090909090906</v>
      </c>
    </row>
    <row r="238" spans="1:6" ht="25.5" customHeight="1" x14ac:dyDescent="0.15">
      <c r="A238" s="204"/>
      <c r="B238" s="224"/>
      <c r="C238" s="226"/>
      <c r="D238" s="228"/>
      <c r="E238" s="228"/>
      <c r="F238" s="230"/>
    </row>
    <row r="239" spans="1:6" ht="25.5" customHeight="1" x14ac:dyDescent="0.15">
      <c r="A239" s="203" t="s">
        <v>34</v>
      </c>
      <c r="B239" s="112" t="s">
        <v>35</v>
      </c>
      <c r="C239" s="112" t="s">
        <v>45</v>
      </c>
      <c r="D239" s="205" t="s">
        <v>36</v>
      </c>
      <c r="E239" s="206"/>
      <c r="F239" s="207"/>
    </row>
    <row r="240" spans="1:6" ht="25.5" customHeight="1" x14ac:dyDescent="0.15">
      <c r="A240" s="204"/>
      <c r="B240" s="110" t="s">
        <v>352</v>
      </c>
      <c r="C240" s="109" t="s">
        <v>353</v>
      </c>
      <c r="D240" s="208" t="s">
        <v>354</v>
      </c>
      <c r="E240" s="209"/>
      <c r="F240" s="210"/>
    </row>
    <row r="241" spans="1:6" ht="25.5" customHeight="1" x14ac:dyDescent="0.15">
      <c r="A241" s="111" t="s">
        <v>44</v>
      </c>
      <c r="B241" s="211" t="s">
        <v>140</v>
      </c>
      <c r="C241" s="212"/>
      <c r="D241" s="212"/>
      <c r="E241" s="212"/>
      <c r="F241" s="213"/>
    </row>
    <row r="242" spans="1:6" ht="25.5" customHeight="1" x14ac:dyDescent="0.15">
      <c r="A242" s="111" t="s">
        <v>42</v>
      </c>
      <c r="B242" s="211" t="s">
        <v>135</v>
      </c>
      <c r="C242" s="212"/>
      <c r="D242" s="212"/>
      <c r="E242" s="212"/>
      <c r="F242" s="213"/>
    </row>
    <row r="243" spans="1:6" ht="25.5" customHeight="1" thickBot="1" x14ac:dyDescent="0.2">
      <c r="A243" s="26" t="s">
        <v>37</v>
      </c>
      <c r="B243" s="214" t="s">
        <v>136</v>
      </c>
      <c r="C243" s="215"/>
      <c r="D243" s="215"/>
      <c r="E243" s="215"/>
      <c r="F243" s="216"/>
    </row>
    <row r="244" spans="1:6" ht="14.25" thickTop="1" x14ac:dyDescent="0.15"/>
  </sheetData>
  <mergeCells count="331">
    <mergeCell ref="A239:A240"/>
    <mergeCell ref="D239:F239"/>
    <mergeCell ref="D240:F240"/>
    <mergeCell ref="B241:F241"/>
    <mergeCell ref="B242:F242"/>
    <mergeCell ref="B243:F243"/>
    <mergeCell ref="A228:A229"/>
    <mergeCell ref="D228:F228"/>
    <mergeCell ref="D229:F229"/>
    <mergeCell ref="B230:F230"/>
    <mergeCell ref="B231:F231"/>
    <mergeCell ref="B232:F232"/>
    <mergeCell ref="B234:F234"/>
    <mergeCell ref="A235:A238"/>
    <mergeCell ref="B235:B236"/>
    <mergeCell ref="C235:C236"/>
    <mergeCell ref="B237:B238"/>
    <mergeCell ref="C237:C238"/>
    <mergeCell ref="D237:D238"/>
    <mergeCell ref="E237:E238"/>
    <mergeCell ref="F237:F238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  <mergeCell ref="A173:A174"/>
    <mergeCell ref="D173:F173"/>
    <mergeCell ref="D174:F174"/>
    <mergeCell ref="B175:F175"/>
    <mergeCell ref="B176:F176"/>
    <mergeCell ref="B177:F177"/>
    <mergeCell ref="A162:A163"/>
    <mergeCell ref="D162:F162"/>
    <mergeCell ref="D163:F163"/>
    <mergeCell ref="B164:F164"/>
    <mergeCell ref="B165:F165"/>
    <mergeCell ref="B166:F166"/>
    <mergeCell ref="B168:F168"/>
    <mergeCell ref="A169:A172"/>
    <mergeCell ref="B169:B170"/>
    <mergeCell ref="C169:C170"/>
    <mergeCell ref="B171:B172"/>
    <mergeCell ref="C171:C172"/>
    <mergeCell ref="D171:D172"/>
    <mergeCell ref="E171:E172"/>
    <mergeCell ref="F171:F172"/>
    <mergeCell ref="B157:F157"/>
    <mergeCell ref="A158:A161"/>
    <mergeCell ref="B158:B159"/>
    <mergeCell ref="C158:C159"/>
    <mergeCell ref="B160:B161"/>
    <mergeCell ref="C160:C161"/>
    <mergeCell ref="D160:D161"/>
    <mergeCell ref="E160:E161"/>
    <mergeCell ref="F160:F161"/>
    <mergeCell ref="A151:A152"/>
    <mergeCell ref="D151:F151"/>
    <mergeCell ref="D152:F152"/>
    <mergeCell ref="B153:F153"/>
    <mergeCell ref="B154:F154"/>
    <mergeCell ref="B155:F155"/>
    <mergeCell ref="B146:F146"/>
    <mergeCell ref="A147:A150"/>
    <mergeCell ref="B147:B148"/>
    <mergeCell ref="C147:C148"/>
    <mergeCell ref="B149:B150"/>
    <mergeCell ref="C149:C150"/>
    <mergeCell ref="D149:D150"/>
    <mergeCell ref="E149:E150"/>
    <mergeCell ref="F149:F150"/>
    <mergeCell ref="A140:A141"/>
    <mergeCell ref="D140:F140"/>
    <mergeCell ref="D141:F141"/>
    <mergeCell ref="B142:F142"/>
    <mergeCell ref="B143:F143"/>
    <mergeCell ref="B144:F144"/>
    <mergeCell ref="B135:F135"/>
    <mergeCell ref="A136:A139"/>
    <mergeCell ref="B136:B137"/>
    <mergeCell ref="C136:C137"/>
    <mergeCell ref="B138:B139"/>
    <mergeCell ref="C138:C139"/>
    <mergeCell ref="D138:D139"/>
    <mergeCell ref="E138:E139"/>
    <mergeCell ref="F138:F139"/>
    <mergeCell ref="B45:F45"/>
    <mergeCell ref="A41:A42"/>
    <mergeCell ref="D41:F41"/>
    <mergeCell ref="D42:F42"/>
    <mergeCell ref="B43:F43"/>
    <mergeCell ref="B44:F44"/>
    <mergeCell ref="B23:F23"/>
    <mergeCell ref="A19:A20"/>
    <mergeCell ref="D19:F19"/>
    <mergeCell ref="D20:F20"/>
    <mergeCell ref="B21:F21"/>
    <mergeCell ref="B22:F22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34:F34"/>
    <mergeCell ref="A30:A31"/>
    <mergeCell ref="D30:F30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D31:F31"/>
    <mergeCell ref="B32:F32"/>
    <mergeCell ref="B33:F3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B78:F78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96:A97"/>
    <mergeCell ref="D96:F96"/>
    <mergeCell ref="D97:F97"/>
    <mergeCell ref="B98:F98"/>
    <mergeCell ref="B99:F99"/>
    <mergeCell ref="B100:F100"/>
    <mergeCell ref="A85:A86"/>
    <mergeCell ref="D85:F85"/>
    <mergeCell ref="D86:F86"/>
    <mergeCell ref="B87:F87"/>
    <mergeCell ref="B88:F88"/>
    <mergeCell ref="B89:F89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A107:A108"/>
    <mergeCell ref="D107:F107"/>
    <mergeCell ref="D108:F108"/>
    <mergeCell ref="B109:F109"/>
    <mergeCell ref="B110:F110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9:A130"/>
    <mergeCell ref="D129:F129"/>
    <mergeCell ref="D130:F130"/>
    <mergeCell ref="B131:F131"/>
    <mergeCell ref="B132:F132"/>
    <mergeCell ref="B133:F133"/>
    <mergeCell ref="A118:A119"/>
    <mergeCell ref="D118:F118"/>
    <mergeCell ref="D119:F119"/>
    <mergeCell ref="B120:F120"/>
    <mergeCell ref="B121:F121"/>
    <mergeCell ref="B122:F122"/>
    <mergeCell ref="B124:F124"/>
    <mergeCell ref="A125:A128"/>
    <mergeCell ref="B125:B126"/>
    <mergeCell ref="C125:C126"/>
    <mergeCell ref="B127:B128"/>
    <mergeCell ref="C127:C128"/>
    <mergeCell ref="D127:D128"/>
    <mergeCell ref="E127:E128"/>
    <mergeCell ref="F127:F128"/>
    <mergeCell ref="B179:F179"/>
    <mergeCell ref="A180:A183"/>
    <mergeCell ref="B180:B181"/>
    <mergeCell ref="C180:C181"/>
    <mergeCell ref="B182:B183"/>
    <mergeCell ref="C182:C183"/>
    <mergeCell ref="D182:D183"/>
    <mergeCell ref="E182:E183"/>
    <mergeCell ref="F182:F183"/>
    <mergeCell ref="A195:A196"/>
    <mergeCell ref="D195:F195"/>
    <mergeCell ref="D196:F196"/>
    <mergeCell ref="B197:F197"/>
    <mergeCell ref="B198:F198"/>
    <mergeCell ref="B199:F199"/>
    <mergeCell ref="A184:A185"/>
    <mergeCell ref="D184:F184"/>
    <mergeCell ref="D185:F185"/>
    <mergeCell ref="B186:F186"/>
    <mergeCell ref="B187:F187"/>
    <mergeCell ref="B188:F188"/>
    <mergeCell ref="B190:F190"/>
    <mergeCell ref="A191:A194"/>
    <mergeCell ref="B191:B192"/>
    <mergeCell ref="C191:C192"/>
    <mergeCell ref="B193:B194"/>
    <mergeCell ref="C193:C194"/>
    <mergeCell ref="D193:D194"/>
    <mergeCell ref="E193:E194"/>
    <mergeCell ref="F193:F194"/>
    <mergeCell ref="B201:F201"/>
    <mergeCell ref="A202:A205"/>
    <mergeCell ref="B202:B203"/>
    <mergeCell ref="C202:C203"/>
    <mergeCell ref="B204:B205"/>
    <mergeCell ref="C204:C205"/>
    <mergeCell ref="D204:D205"/>
    <mergeCell ref="E204:E205"/>
    <mergeCell ref="F204:F205"/>
    <mergeCell ref="A217:A218"/>
    <mergeCell ref="D217:F217"/>
    <mergeCell ref="D218:F218"/>
    <mergeCell ref="B219:F219"/>
    <mergeCell ref="B220:F220"/>
    <mergeCell ref="B221:F221"/>
    <mergeCell ref="A206:A207"/>
    <mergeCell ref="D206:F206"/>
    <mergeCell ref="D207:F207"/>
    <mergeCell ref="B208:F208"/>
    <mergeCell ref="B209:F209"/>
    <mergeCell ref="B210:F210"/>
    <mergeCell ref="B212:F212"/>
    <mergeCell ref="A213:A216"/>
    <mergeCell ref="B213:B214"/>
    <mergeCell ref="C213:C214"/>
    <mergeCell ref="B215:B216"/>
    <mergeCell ref="C215:C216"/>
    <mergeCell ref="D215:D216"/>
    <mergeCell ref="E215:E216"/>
    <mergeCell ref="F215:F21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2022-01-14T04:04:16Z</dcterms:modified>
</cp:coreProperties>
</file>