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9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7" i="9" l="1"/>
  <c r="C14" i="8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<sst xmlns="http://schemas.openxmlformats.org/spreadsheetml/2006/main" count="365" uniqueCount="198">
  <si>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</si>
  <si>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</si>
  <si>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</si>
  <si>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</si>
  <si>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</si>
  <si>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</si>
  <si>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</si>
  <si>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</si>
  <si>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</si>
  <si>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</si>
  <si>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</si>
  <si>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</si>
  <si>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</si>
  <si>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</si>
  <si>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</si>
  <si>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</si>
  <si>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</si>
  <si>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</si>
  <si>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</si>
  <si>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</si>
  <si>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</si>
  <si>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</si>
  <si>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</si>
  <si>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</si>
  <si>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</si>
  <si>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</si>
  <si>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</si>
  <si>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</si>
  <si>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</si>
  <si>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</si>
  <si>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</si>
  <si>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</si>
  <si>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</si>
  <si>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</si>
  <si>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</si>
  <si>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</si>
  <si>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</si>
  <si>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</si>
  <si>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</si>
  <si>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</si>
  <si>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</si>
  <si>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</si>
  <si>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</si>
  <si>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</si>
  <si>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</si>
  <si>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</si>
  <si>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</si>
  <si>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</si>
  <si>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</si>
  <si>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</si>
  <si>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</si>
  <si>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</si>
  <si>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</si>
  <si>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</si>
  <si>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</si>
  <si>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</si>
  <si>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</si>
  <si>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</si>
  <si>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</si>
  <si>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</si>
  <si>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</si>
  <si>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</si>
  <si>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</si>
  <si>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</si>
  <si>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</si>
  <si>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</si>
  <si>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</si>
  <si>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</si>
  <si>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</si>
  <si>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</si>
  <si>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</si>
  <si>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</si>
  <si>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</si>
  <si>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</si>
  <si>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</si>
  <si>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</si>
  <si>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</si>
  <si>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</si>
  <si>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</si>
  <si>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</si>
  <si>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</si>
  <si>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</si>
  <si>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</si>
  <si>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</si>
  <si>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</si>
  <si>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</si>
  <si>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</si>
  <si>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</si>
  <si>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</si>
  <si>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</si>
  <si>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</si>
  <si>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</si>
  <si>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</si>
  <si>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</si>
  <si>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</si>
  <si>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</si>
  <si>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</si>
  <si>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</si>
  <si>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</si>
  <si>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</si>
  <si>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</si>
  <si>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</si>
  <si>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</si>
  <si>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</si>
  <si>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</si>
  <si>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</si>
  <si>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</si>
  <si>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</si>
  <si>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</si>
  <si>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</si>
  <si>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</si>
  <si>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</si>
  <si>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</si>
  <si>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</si>
  <si>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</si>
  <si>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</si>
  <si>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</si>
  <si>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</si>
  <si>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</si>
  <si>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</si>
  <si>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</si>
  <si>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</si>
  <si>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</si>
  <si>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</si>
  <si>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</si>
  <si>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</si>
  <si>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</si>
  <si>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</si>
  <si>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</si>
  <si>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</si>
  <si>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</si>
  <si>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</si>
  <si>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</si>
  <si>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</si>
  <si>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</si>
  <si>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</si>
  <si>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</si>
  <si>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</si>
  <si>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</si>
  <si>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</si>
  <si>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</si>
  <si>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</si>
  <si>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</si>
  <si>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</si>
  <si>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</si>
  <si>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</si>
  <si>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</si>
  <si>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</si>
  <si>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</si>
  <si>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</si>
  <si>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</si>
  <si>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 xml:space="preserve">드림캐처 협동조합 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</si>
  <si>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</si>
  <si>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</si>
  <si>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</si>
  <si>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여가부 학교밖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</si>
  <si>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</si>
  <si>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</si>
  <si>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</si>
  <si>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</si>
  <si>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</si>
  <si>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</si>
  <si>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</si>
  <si>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</si>
  <si>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</si>
  <si>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</si>
  <si>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</si>
  <si>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 xml:space="preserve">정회일 </t>
    <phoneticPr fontId="3" type="noConversion"/>
  </si>
  <si>
    <t>2019.07.31.</t>
    <phoneticPr fontId="3" type="noConversion"/>
  </si>
  <si>
    <t>2019.07.10.</t>
    <phoneticPr fontId="3" type="noConversion"/>
  </si>
  <si>
    <t>2019.07.04.</t>
    <phoneticPr fontId="3" type="noConversion"/>
  </si>
  <si>
    <t>2019.07.30.</t>
    <phoneticPr fontId="3" type="noConversion"/>
  </si>
  <si>
    <t>2019. 학교청소년복지상담사업 힐링연수 버스 
임차비 지급</t>
    <phoneticPr fontId="3" type="noConversion"/>
  </si>
  <si>
    <t>2019. 학교청소년복지상담사업 힐링연수
프로그램비 지급</t>
  </si>
  <si>
    <t>2019. 학교청소년복지상담사업 힐링연수
프로그램비 지급</t>
    <phoneticPr fontId="3" type="noConversion"/>
  </si>
  <si>
    <t>㈜서울구경</t>
    <phoneticPr fontId="3" type="noConversion"/>
  </si>
  <si>
    <t>㈜힐리언스</t>
    <phoneticPr fontId="3" type="noConversion"/>
  </si>
  <si>
    <t>2019.07.19.</t>
    <phoneticPr fontId="3" type="noConversion"/>
  </si>
  <si>
    <t>2019.07.23.</t>
    <phoneticPr fontId="3" type="noConversion"/>
  </si>
  <si>
    <t>2019.07.23.</t>
    <phoneticPr fontId="3" type="noConversion"/>
  </si>
  <si>
    <t>2019.07.23.</t>
    <phoneticPr fontId="3" type="noConversion"/>
  </si>
  <si>
    <t>운영지원팀</t>
    <phoneticPr fontId="3" type="noConversion"/>
  </si>
  <si>
    <t>2019. 학교청소년복지상담사업 힐링연수 버스 
임차비 지급</t>
    <phoneticPr fontId="3" type="noConversion"/>
  </si>
  <si>
    <t>2019. 학교청소년복지상담사업 힐링연수 버스 임차비 지급</t>
    <phoneticPr fontId="3" type="noConversion"/>
  </si>
  <si>
    <t>2019.07.23.~2019.07.23.</t>
    <phoneticPr fontId="3" type="noConversion"/>
  </si>
  <si>
    <t>㈜서울구경</t>
    <phoneticPr fontId="3" type="noConversion"/>
  </si>
  <si>
    <t>성남시 분당구 장미로 78, 1035</t>
    <phoneticPr fontId="3" type="noConversion"/>
  </si>
  <si>
    <t xml:space="preserve">2019. 학교청소년복지상담사업 힐링연수 프로그램비 지급 </t>
    <phoneticPr fontId="3" type="noConversion"/>
  </si>
  <si>
    <t>2019.07.23.~2019.07.23.</t>
    <phoneticPr fontId="3" type="noConversion"/>
  </si>
  <si>
    <t>㈜힐리언스</t>
    <phoneticPr fontId="3" type="noConversion"/>
  </si>
  <si>
    <t>강원도 홍천군 서면 종자산길 122</t>
    <phoneticPr fontId="3" type="noConversion"/>
  </si>
  <si>
    <t>2019. 학교청소년복지상담사업 힐링연수 버스 임차비 지급</t>
    <phoneticPr fontId="3" type="noConversion"/>
  </si>
  <si>
    <t>성남시 분당구 장미로 78, 1035</t>
    <phoneticPr fontId="3" type="noConversion"/>
  </si>
  <si>
    <t>㈜서울구경</t>
    <phoneticPr fontId="3" type="noConversion"/>
  </si>
  <si>
    <t>정길중</t>
    <phoneticPr fontId="3" type="noConversion"/>
  </si>
  <si>
    <t>㈜서울구경(성남시 분당구 장미로 78, 1035)</t>
    <phoneticPr fontId="3" type="noConversion"/>
  </si>
  <si>
    <t>2019. 학교청소년복지상담사업 힐링연수 프로그램비 지급</t>
    <phoneticPr fontId="3" type="noConversion"/>
  </si>
  <si>
    <t>㈜힐리언스(강원도 홍천군 서면 종자산길 122)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</si>
</sst>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176" fontId="1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4" sqref="C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9" customWidth="1"/>
    <col min="7" max="7" width="12.44140625" customWidth="1"/>
    <col min="8" max="8" width="12.44140625" style="85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>
      <c r="A2" s="173" t="s">
        <v>107</v>
      </c>
      <c r="B2" s="173"/>
      <c r="C2" s="173"/>
      <c r="D2" s="71"/>
      <c r="E2" s="71"/>
      <c r="F2" s="98"/>
      <c r="G2" s="71"/>
      <c r="H2" s="84"/>
      <c r="I2" s="71"/>
      <c r="J2" s="71"/>
      <c r="K2" s="71"/>
      <c r="L2" s="71"/>
    </row>
    <row r="3" spans="1:12" ht="24.75" customHeight="1">
      <c r="A3" s="72" t="s">
        <v>69</v>
      </c>
      <c r="B3" s="72" t="s">
        <v>49</v>
      </c>
      <c r="C3" s="72" t="s">
        <v>70</v>
      </c>
      <c r="D3" s="72" t="s">
        <v>71</v>
      </c>
      <c r="E3" s="72" t="s">
        <v>72</v>
      </c>
      <c r="F3" s="72" t="s">
        <v>73</v>
      </c>
      <c r="G3" s="72" t="s">
        <v>74</v>
      </c>
      <c r="H3" s="72" t="s">
        <v>75</v>
      </c>
      <c r="I3" s="73" t="s">
        <v>50</v>
      </c>
      <c r="J3" s="73" t="s">
        <v>76</v>
      </c>
      <c r="K3" s="73" t="s">
        <v>77</v>
      </c>
      <c r="L3" s="73" t="s">
        <v>1</v>
      </c>
    </row>
    <row r="4" spans="1:12" s="137" customFormat="1" ht="19.5" customHeight="1">
      <c r="A4" s="131"/>
      <c r="B4" s="131"/>
      <c r="C4" s="132" t="s">
        <v>140</v>
      </c>
      <c r="D4" s="133"/>
      <c r="E4" s="133"/>
      <c r="F4" s="134"/>
      <c r="G4" s="135"/>
      <c r="H4" s="136"/>
      <c r="I4" s="131"/>
      <c r="J4" s="131"/>
      <c r="K4" s="131"/>
      <c r="L4" s="131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F17" sqref="F17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98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5" t="s">
        <v>23</v>
      </c>
      <c r="B2" s="215"/>
      <c r="C2" s="1"/>
      <c r="D2" s="1"/>
      <c r="E2" s="1"/>
      <c r="F2" s="1"/>
      <c r="G2" s="1"/>
      <c r="H2" s="1"/>
      <c r="I2" s="92" t="s">
        <v>3</v>
      </c>
    </row>
    <row r="3" spans="1:9" ht="26.25" customHeight="1">
      <c r="A3" s="221" t="s">
        <v>4</v>
      </c>
      <c r="B3" s="219" t="s">
        <v>5</v>
      </c>
      <c r="C3" s="219" t="s">
        <v>78</v>
      </c>
      <c r="D3" s="219" t="s">
        <v>101</v>
      </c>
      <c r="E3" s="217" t="s">
        <v>104</v>
      </c>
      <c r="F3" s="218"/>
      <c r="G3" s="217" t="s">
        <v>105</v>
      </c>
      <c r="H3" s="218"/>
      <c r="I3" s="219" t="s">
        <v>99</v>
      </c>
    </row>
    <row r="4" spans="1:9" ht="28.5" customHeight="1">
      <c r="A4" s="222"/>
      <c r="B4" s="220"/>
      <c r="C4" s="220"/>
      <c r="D4" s="220"/>
      <c r="E4" s="99" t="s">
        <v>102</v>
      </c>
      <c r="F4" s="99" t="s">
        <v>103</v>
      </c>
      <c r="G4" s="99" t="s">
        <v>102</v>
      </c>
      <c r="H4" s="99" t="s">
        <v>103</v>
      </c>
      <c r="I4" s="220"/>
    </row>
    <row r="5" spans="1:9" ht="28.5" customHeight="1">
      <c r="A5" s="17"/>
      <c r="B5" s="139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3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3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3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3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0"/>
    </row>
    <row r="21" spans="1:9">
      <c r="A21" s="216" t="s">
        <v>100</v>
      </c>
      <c r="B21" s="216"/>
      <c r="C21" s="216"/>
      <c r="D21" s="216"/>
      <c r="E21" s="216"/>
      <c r="F21" s="216"/>
      <c r="G21" s="216"/>
      <c r="H21" s="216"/>
      <c r="I21" s="216"/>
    </row>
    <row r="22" spans="1:9">
      <c r="A22" s="216"/>
      <c r="B22" s="216"/>
      <c r="C22" s="216"/>
      <c r="D22" s="216"/>
      <c r="E22" s="216"/>
      <c r="F22" s="216"/>
      <c r="G22" s="216"/>
      <c r="H22" s="216"/>
      <c r="I22" s="216"/>
    </row>
    <row r="23" spans="1:9">
      <c r="A23" s="216"/>
      <c r="B23" s="216"/>
      <c r="C23" s="216"/>
      <c r="D23" s="216"/>
      <c r="E23" s="216"/>
      <c r="F23" s="216"/>
      <c r="G23" s="216"/>
      <c r="H23" s="216"/>
      <c r="I23" s="216"/>
    </row>
    <row r="24" spans="1:9">
      <c r="A24" s="216"/>
      <c r="B24" s="216"/>
      <c r="C24" s="216"/>
      <c r="D24" s="216"/>
      <c r="E24" s="216"/>
      <c r="F24" s="216"/>
      <c r="G24" s="216"/>
      <c r="H24" s="216"/>
      <c r="I24" s="216"/>
    </row>
    <row r="25" spans="1:9">
      <c r="A25" s="216"/>
      <c r="B25" s="216"/>
      <c r="C25" s="216"/>
      <c r="D25" s="216"/>
      <c r="E25" s="216"/>
      <c r="F25" s="216"/>
      <c r="G25" s="216"/>
      <c r="H25" s="216"/>
      <c r="I25" s="216"/>
    </row>
    <row r="26" spans="1:9">
      <c r="A26" s="216"/>
      <c r="B26" s="216"/>
      <c r="C26" s="216"/>
      <c r="D26" s="216"/>
      <c r="E26" s="216"/>
      <c r="F26" s="216"/>
      <c r="G26" s="216"/>
      <c r="H26" s="216"/>
      <c r="I26" s="216"/>
    </row>
    <row r="27" spans="1:9">
      <c r="A27" s="216"/>
      <c r="B27" s="216"/>
      <c r="C27" s="216"/>
      <c r="D27" s="216"/>
      <c r="E27" s="216"/>
      <c r="F27" s="216"/>
      <c r="G27" s="216"/>
      <c r="H27" s="216"/>
      <c r="I27" s="216"/>
    </row>
    <row r="28" spans="1:9">
      <c r="A28" s="216"/>
      <c r="B28" s="216"/>
      <c r="C28" s="216"/>
      <c r="D28" s="216"/>
      <c r="E28" s="216"/>
      <c r="F28" s="216"/>
      <c r="G28" s="216"/>
      <c r="H28" s="216"/>
      <c r="I28" s="216"/>
    </row>
    <row r="29" spans="1:9">
      <c r="A29" s="216"/>
      <c r="B29" s="216"/>
      <c r="C29" s="216"/>
      <c r="D29" s="216"/>
      <c r="E29" s="216"/>
      <c r="F29" s="216"/>
      <c r="G29" s="216"/>
      <c r="H29" s="216"/>
      <c r="I29" s="216"/>
    </row>
    <row r="30" spans="1:9">
      <c r="A30" s="216"/>
      <c r="B30" s="216"/>
      <c r="C30" s="216"/>
      <c r="D30" s="216"/>
      <c r="E30" s="216"/>
      <c r="F30" s="216"/>
      <c r="G30" s="216"/>
      <c r="H30" s="216"/>
      <c r="I30" s="216"/>
    </row>
    <row r="31" spans="1:9">
      <c r="A31" s="216"/>
      <c r="B31" s="216"/>
      <c r="C31" s="216"/>
      <c r="D31" s="216"/>
      <c r="E31" s="216"/>
      <c r="F31" s="216"/>
      <c r="G31" s="216"/>
      <c r="H31" s="216"/>
      <c r="I31" s="216"/>
    </row>
    <row r="32" spans="1:9">
      <c r="A32" s="216"/>
      <c r="B32" s="216"/>
      <c r="C32" s="216"/>
      <c r="D32" s="216"/>
      <c r="E32" s="216"/>
      <c r="F32" s="216"/>
      <c r="G32" s="216"/>
      <c r="H32" s="216"/>
      <c r="I32" s="216"/>
    </row>
    <row r="33" spans="1:9">
      <c r="A33" s="216"/>
      <c r="B33" s="216"/>
      <c r="C33" s="216"/>
      <c r="D33" s="216"/>
      <c r="E33" s="216"/>
      <c r="F33" s="216"/>
      <c r="G33" s="216"/>
      <c r="H33" s="216"/>
      <c r="I33" s="216"/>
    </row>
    <row r="34" spans="1:9">
      <c r="A34" s="216"/>
      <c r="B34" s="216"/>
      <c r="C34" s="216"/>
      <c r="D34" s="216"/>
      <c r="E34" s="216"/>
      <c r="F34" s="216"/>
      <c r="G34" s="216"/>
      <c r="H34" s="216"/>
      <c r="I34" s="216"/>
    </row>
    <row r="35" spans="1:9">
      <c r="A35" s="216"/>
      <c r="B35" s="216"/>
      <c r="C35" s="216"/>
      <c r="D35" s="216"/>
      <c r="E35" s="216"/>
      <c r="F35" s="216"/>
      <c r="G35" s="216"/>
      <c r="H35" s="216"/>
      <c r="I35" s="216"/>
    </row>
    <row r="36" spans="1:9">
      <c r="A36" s="216"/>
      <c r="B36" s="216"/>
      <c r="C36" s="216"/>
      <c r="D36" s="216"/>
      <c r="E36" s="216"/>
      <c r="F36" s="216"/>
      <c r="G36" s="216"/>
      <c r="H36" s="216"/>
      <c r="I36" s="21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86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6" t="s">
        <v>48</v>
      </c>
      <c r="B2" s="37" t="s">
        <v>49</v>
      </c>
      <c r="C2" s="38" t="s">
        <v>65</v>
      </c>
      <c r="D2" s="38" t="s">
        <v>0</v>
      </c>
      <c r="E2" s="39" t="s">
        <v>66</v>
      </c>
      <c r="F2" s="38" t="s">
        <v>50</v>
      </c>
      <c r="G2" s="38" t="s">
        <v>51</v>
      </c>
      <c r="H2" s="38" t="s">
        <v>52</v>
      </c>
      <c r="I2" s="40" t="s">
        <v>1</v>
      </c>
    </row>
    <row r="3" spans="1:9" ht="24.75" customHeight="1" thickTop="1">
      <c r="A3" s="149"/>
      <c r="B3" s="150"/>
      <c r="C3" s="159" t="s">
        <v>141</v>
      </c>
      <c r="D3" s="150"/>
      <c r="E3" s="151"/>
      <c r="F3" s="150"/>
      <c r="G3" s="150"/>
      <c r="H3" s="150"/>
      <c r="I3" s="152"/>
    </row>
    <row r="4" spans="1:9" ht="24.75" customHeight="1">
      <c r="A4" s="149"/>
      <c r="B4" s="153"/>
      <c r="C4" s="154"/>
      <c r="D4" s="155"/>
      <c r="E4" s="156"/>
      <c r="F4" s="157"/>
      <c r="G4" s="150"/>
      <c r="H4" s="150"/>
      <c r="I4" s="158"/>
    </row>
    <row r="5" spans="1:9" ht="24.75" customHeight="1">
      <c r="A5" s="41"/>
      <c r="B5" s="43"/>
      <c r="C5" s="59"/>
      <c r="D5" s="43"/>
      <c r="E5" s="44"/>
      <c r="F5" s="42"/>
      <c r="G5" s="42"/>
      <c r="H5" s="42"/>
      <c r="I5" s="45"/>
    </row>
    <row r="6" spans="1:9" ht="24.75" customHeight="1">
      <c r="A6" s="41"/>
      <c r="B6" s="43"/>
      <c r="C6" s="59"/>
      <c r="D6" s="43"/>
      <c r="E6" s="44"/>
      <c r="F6" s="42"/>
      <c r="G6" s="42"/>
      <c r="H6" s="42"/>
      <c r="I6" s="45"/>
    </row>
    <row r="7" spans="1:9" ht="24.75" customHeight="1">
      <c r="A7" s="46"/>
      <c r="B7" s="43"/>
      <c r="C7" s="59"/>
      <c r="D7" s="43"/>
      <c r="E7" s="47"/>
      <c r="F7" s="42"/>
      <c r="G7" s="43"/>
      <c r="H7" s="43"/>
      <c r="I7" s="48"/>
    </row>
    <row r="8" spans="1:9" ht="24.75" customHeight="1">
      <c r="A8" s="41"/>
      <c r="B8" s="42"/>
      <c r="C8" s="60"/>
      <c r="D8" s="43"/>
      <c r="E8" s="49"/>
      <c r="F8" s="42"/>
      <c r="G8" s="42"/>
      <c r="H8" s="42"/>
      <c r="I8" s="50"/>
    </row>
    <row r="9" spans="1:9" ht="24.75" customHeight="1">
      <c r="A9" s="41"/>
      <c r="B9" s="42"/>
      <c r="C9" s="58"/>
      <c r="D9" s="42"/>
      <c r="E9" s="49"/>
      <c r="F9" s="42"/>
      <c r="G9" s="42"/>
      <c r="H9" s="42"/>
      <c r="I9" s="50"/>
    </row>
    <row r="10" spans="1:9" ht="24.75" customHeight="1">
      <c r="A10" s="41"/>
      <c r="B10" s="42"/>
      <c r="C10" s="58"/>
      <c r="D10" s="43"/>
      <c r="E10" s="51"/>
      <c r="F10" s="42"/>
      <c r="G10" s="42"/>
      <c r="H10" s="42"/>
      <c r="I10" s="45"/>
    </row>
    <row r="11" spans="1:9" ht="24.75" customHeight="1">
      <c r="A11" s="41"/>
      <c r="B11" s="43"/>
      <c r="C11" s="59"/>
      <c r="D11" s="43"/>
      <c r="E11" s="52"/>
      <c r="F11" s="43"/>
      <c r="G11" s="43"/>
      <c r="H11" s="43"/>
      <c r="I11" s="45"/>
    </row>
    <row r="12" spans="1:9" ht="24.75" customHeight="1">
      <c r="A12" s="41"/>
      <c r="B12" s="43"/>
      <c r="C12" s="58"/>
      <c r="D12" s="43"/>
      <c r="E12" s="47"/>
      <c r="F12" s="43"/>
      <c r="G12" s="43"/>
      <c r="H12" s="43"/>
      <c r="I12" s="45"/>
    </row>
    <row r="13" spans="1:9" ht="24.75" customHeight="1">
      <c r="A13" s="41"/>
      <c r="B13" s="43"/>
      <c r="C13" s="60"/>
      <c r="D13" s="43"/>
      <c r="E13" s="52"/>
      <c r="F13" s="43"/>
      <c r="G13" s="43"/>
      <c r="H13" s="43"/>
      <c r="I13" s="48"/>
    </row>
    <row r="14" spans="1:9" ht="24.75" customHeight="1">
      <c r="A14" s="46"/>
      <c r="B14" s="43"/>
      <c r="C14" s="61"/>
      <c r="D14" s="43"/>
      <c r="E14" s="47"/>
      <c r="F14" s="43"/>
      <c r="G14" s="43"/>
      <c r="H14" s="42"/>
      <c r="I14" s="48"/>
    </row>
    <row r="15" spans="1:9" ht="24.75" customHeight="1">
      <c r="A15" s="46"/>
      <c r="B15" s="43"/>
      <c r="C15" s="61"/>
      <c r="D15" s="43"/>
      <c r="E15" s="47"/>
      <c r="F15" s="43"/>
      <c r="G15" s="42"/>
      <c r="H15" s="42"/>
      <c r="I15" s="50"/>
    </row>
    <row r="16" spans="1:9" ht="24.75" customHeight="1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>
      <c r="A19" s="54"/>
      <c r="B19" s="55"/>
      <c r="C19" s="62"/>
      <c r="D19" s="55"/>
      <c r="E19" s="56"/>
      <c r="F19" s="55"/>
      <c r="G19" s="55"/>
      <c r="H19" s="55"/>
      <c r="I19" s="57"/>
    </row>
    <row r="24" spans="1:9">
      <c r="C24" s="175" t="s">
        <v>95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24" sqref="E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6" t="s">
        <v>48</v>
      </c>
      <c r="B2" s="37" t="s">
        <v>49</v>
      </c>
      <c r="C2" s="38" t="s">
        <v>92</v>
      </c>
      <c r="D2" s="38" t="s">
        <v>91</v>
      </c>
      <c r="E2" s="38" t="s">
        <v>0</v>
      </c>
      <c r="F2" s="37" t="s">
        <v>90</v>
      </c>
      <c r="G2" s="37" t="s">
        <v>89</v>
      </c>
      <c r="H2" s="37" t="s">
        <v>88</v>
      </c>
      <c r="I2" s="37" t="s">
        <v>87</v>
      </c>
      <c r="J2" s="38" t="s">
        <v>50</v>
      </c>
      <c r="K2" s="38" t="s">
        <v>51</v>
      </c>
      <c r="L2" s="38" t="s">
        <v>52</v>
      </c>
      <c r="M2" s="40" t="s">
        <v>1</v>
      </c>
    </row>
    <row r="3" spans="1:13" ht="27" customHeight="1" thickTop="1" thickBot="1">
      <c r="A3" s="97"/>
      <c r="B3" s="94"/>
      <c r="C3" s="100" t="s">
        <v>109</v>
      </c>
      <c r="D3" s="96"/>
      <c r="E3" s="94"/>
      <c r="F3" s="95"/>
      <c r="G3" s="95"/>
      <c r="H3" s="95"/>
      <c r="I3" s="95"/>
      <c r="J3" s="94"/>
      <c r="K3" s="94"/>
      <c r="L3" s="94"/>
      <c r="M3" s="93"/>
    </row>
    <row r="16" spans="1:13" ht="13.5" customHeight="1">
      <c r="C16" s="138"/>
      <c r="D16" s="138"/>
      <c r="E16" s="138"/>
      <c r="F16" s="138"/>
      <c r="G16" s="138"/>
      <c r="H16" s="138"/>
      <c r="I16" s="138"/>
      <c r="J16" s="138"/>
      <c r="K16" s="138"/>
    </row>
    <row r="17" spans="3:11" ht="13.5" customHeight="1">
      <c r="C17" s="138"/>
      <c r="D17" s="138"/>
      <c r="E17" s="138"/>
      <c r="F17" s="138"/>
      <c r="G17" s="138"/>
      <c r="H17" s="138"/>
      <c r="I17" s="138"/>
      <c r="J17" s="138"/>
      <c r="K17" s="138"/>
    </row>
    <row r="18" spans="3:11" ht="13.5" customHeight="1">
      <c r="C18" s="138"/>
      <c r="D18" s="138"/>
      <c r="E18" s="138"/>
      <c r="F18" s="138"/>
      <c r="G18" s="138"/>
      <c r="H18" s="138"/>
      <c r="I18" s="138"/>
      <c r="J18" s="138"/>
      <c r="K18" s="138"/>
    </row>
    <row r="19" spans="3:11" ht="13.5" customHeight="1">
      <c r="C19" s="138"/>
      <c r="D19" s="138"/>
      <c r="E19" s="138"/>
      <c r="F19" s="138"/>
      <c r="G19" s="138"/>
      <c r="H19" s="138"/>
      <c r="I19" s="138"/>
      <c r="J19" s="138"/>
      <c r="K19" s="138"/>
    </row>
    <row r="20" spans="3:11" ht="13.5" customHeight="1">
      <c r="C20" s="138"/>
      <c r="D20" s="138"/>
      <c r="E20" s="138"/>
      <c r="F20" s="138"/>
      <c r="G20" s="138"/>
      <c r="H20" s="138"/>
      <c r="I20" s="138"/>
      <c r="J20" s="138"/>
      <c r="K20" s="138"/>
    </row>
    <row r="21" spans="3:11" ht="13.5" customHeight="1">
      <c r="C21" s="138"/>
      <c r="D21" s="138"/>
      <c r="E21" s="138"/>
      <c r="F21" s="138"/>
      <c r="G21" s="138"/>
      <c r="H21" s="138"/>
      <c r="I21" s="138"/>
      <c r="J21" s="138"/>
      <c r="K21" s="138"/>
    </row>
    <row r="22" spans="3:11" ht="13.5" customHeight="1">
      <c r="C22" s="138"/>
      <c r="D22" s="138"/>
      <c r="E22" s="138"/>
      <c r="F22" s="138"/>
      <c r="G22" s="138"/>
      <c r="H22" s="138"/>
      <c r="I22" s="138"/>
      <c r="J22" s="138"/>
      <c r="K22" s="138"/>
    </row>
    <row r="23" spans="3:11" ht="13.5" customHeight="1">
      <c r="C23" s="138"/>
      <c r="D23" s="138"/>
      <c r="E23" s="138"/>
      <c r="F23" s="138"/>
      <c r="G23" s="138"/>
      <c r="H23" s="138"/>
      <c r="I23" s="138"/>
      <c r="J23" s="138"/>
      <c r="K23" s="138"/>
    </row>
    <row r="24" spans="3:11" ht="13.5" customHeight="1">
      <c r="C24" s="138"/>
      <c r="D24" s="138"/>
      <c r="E24" s="138"/>
      <c r="F24" s="138"/>
      <c r="G24" s="138"/>
      <c r="H24" s="138"/>
      <c r="I24" s="138"/>
      <c r="J24" s="138"/>
      <c r="K24" s="138"/>
    </row>
    <row r="25" spans="3:11" ht="13.5" customHeight="1">
      <c r="C25" s="138"/>
      <c r="D25" s="138"/>
      <c r="E25" s="138"/>
      <c r="F25" s="138"/>
      <c r="G25" s="138"/>
      <c r="H25" s="138"/>
      <c r="I25" s="138"/>
      <c r="J25" s="138"/>
      <c r="K25" s="138"/>
    </row>
    <row r="26" spans="3:11" ht="13.5" customHeight="1">
      <c r="C26" s="138"/>
      <c r="D26" s="138"/>
      <c r="E26" s="138"/>
      <c r="F26" s="138"/>
      <c r="G26" s="138"/>
      <c r="H26" s="138"/>
      <c r="I26" s="138"/>
      <c r="J26" s="138"/>
      <c r="K26" s="138"/>
    </row>
    <row r="27" spans="3:11" ht="13.5" customHeight="1">
      <c r="C27" s="138"/>
      <c r="D27" s="138"/>
      <c r="E27" s="138"/>
      <c r="F27" s="138"/>
      <c r="G27" s="138"/>
      <c r="H27" s="138"/>
      <c r="I27" s="138"/>
      <c r="J27" s="138"/>
      <c r="K27" s="138"/>
    </row>
    <row r="28" spans="3:11" ht="13.5" customHeight="1">
      <c r="C28" s="138"/>
      <c r="D28" s="138"/>
      <c r="E28" s="138"/>
      <c r="F28" s="138"/>
      <c r="G28" s="138"/>
      <c r="H28" s="138"/>
      <c r="I28" s="138"/>
      <c r="J28" s="138"/>
      <c r="K28" s="138"/>
    </row>
    <row r="29" spans="3:11" ht="13.5" customHeight="1">
      <c r="C29" s="138"/>
      <c r="D29" s="138"/>
      <c r="E29" s="138"/>
      <c r="F29" s="138"/>
      <c r="G29" s="138"/>
      <c r="H29" s="138"/>
      <c r="I29" s="138"/>
      <c r="J29" s="138"/>
      <c r="K29" s="138"/>
    </row>
    <row r="30" spans="3:11" ht="13.5" customHeight="1">
      <c r="C30" s="138"/>
      <c r="D30" s="138"/>
      <c r="E30" s="138"/>
      <c r="F30" s="138"/>
      <c r="G30" s="138"/>
      <c r="H30" s="138"/>
      <c r="I30" s="138"/>
      <c r="J30" s="138"/>
      <c r="K30" s="138"/>
    </row>
    <row r="31" spans="3:11" ht="13.5" customHeight="1">
      <c r="C31" s="138"/>
      <c r="D31" s="138"/>
      <c r="E31" s="138"/>
      <c r="F31" s="138"/>
      <c r="G31" s="138"/>
      <c r="H31" s="138"/>
      <c r="I31" s="138"/>
      <c r="J31" s="138"/>
      <c r="K31" s="138"/>
    </row>
    <row r="32" spans="3:11" ht="13.5" customHeight="1">
      <c r="C32" s="138"/>
      <c r="D32" s="138"/>
      <c r="E32" s="138"/>
      <c r="F32" s="138"/>
      <c r="G32" s="138"/>
      <c r="H32" s="138"/>
      <c r="I32" s="138"/>
      <c r="J32" s="138"/>
      <c r="K32" s="138"/>
    </row>
    <row r="33" spans="3:11" ht="13.5" customHeight="1"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16" sqref="B1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107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1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6"/>
      <c r="B6" s="86"/>
      <c r="C6" s="88"/>
      <c r="D6" s="3"/>
      <c r="E6" s="3"/>
      <c r="F6" s="88"/>
      <c r="G6" s="87"/>
      <c r="H6" s="86"/>
      <c r="I6" s="86"/>
      <c r="J6" s="86"/>
      <c r="K6" s="86"/>
    </row>
    <row r="7" spans="1:11" ht="47.2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47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ht="47.2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47.2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47.2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47.2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47.2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22" spans="2:10">
      <c r="B22" s="178" t="s">
        <v>96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107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1" t="s">
        <v>108</v>
      </c>
      <c r="C4" s="29"/>
      <c r="D4" s="66"/>
      <c r="E4" s="65"/>
      <c r="F4" s="67"/>
      <c r="G4" s="69"/>
      <c r="H4" s="89"/>
      <c r="I4" s="89"/>
      <c r="J4" s="89"/>
      <c r="K4" s="68"/>
    </row>
    <row r="5" spans="1:11" ht="42" customHeight="1">
      <c r="A5" s="3"/>
      <c r="B5" s="90"/>
      <c r="C5" s="29"/>
      <c r="D5" s="66"/>
      <c r="E5" s="65"/>
      <c r="F5" s="67"/>
      <c r="G5" s="69"/>
      <c r="H5" s="89"/>
      <c r="I5" s="89"/>
      <c r="J5" s="91"/>
      <c r="K5" s="68"/>
    </row>
    <row r="6" spans="1:11" ht="42" customHeight="1">
      <c r="A6" s="3"/>
      <c r="B6" s="3"/>
      <c r="C6" s="88"/>
      <c r="D6" s="3"/>
      <c r="E6" s="3"/>
      <c r="F6" s="88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0"/>
      <c r="C16" s="140"/>
      <c r="D16" s="140"/>
      <c r="E16" s="140"/>
      <c r="F16" s="140"/>
      <c r="G16" s="140"/>
      <c r="H16" s="140"/>
      <c r="I16" s="140"/>
      <c r="J16" s="140"/>
    </row>
    <row r="17" spans="2:10" ht="13.5" customHeight="1">
      <c r="B17" s="140"/>
      <c r="C17" s="140"/>
      <c r="D17" s="140"/>
      <c r="E17" s="140"/>
      <c r="F17" s="140"/>
      <c r="G17" s="140"/>
      <c r="H17" s="140"/>
      <c r="I17" s="140"/>
      <c r="J17" s="140"/>
    </row>
    <row r="18" spans="2:10" ht="13.5" customHeight="1">
      <c r="B18" s="140"/>
      <c r="C18" s="140"/>
      <c r="D18" s="140"/>
      <c r="E18" s="140"/>
      <c r="F18" s="140"/>
      <c r="G18" s="140"/>
      <c r="H18" s="140"/>
      <c r="I18" s="140"/>
      <c r="J18" s="140"/>
    </row>
    <row r="19" spans="2:10" ht="13.5" customHeight="1">
      <c r="B19" s="140"/>
      <c r="C19" s="140"/>
      <c r="D19" s="140"/>
      <c r="E19" s="140"/>
      <c r="F19" s="140"/>
      <c r="G19" s="140"/>
      <c r="H19" s="140"/>
      <c r="I19" s="140"/>
      <c r="J19" s="140"/>
    </row>
    <row r="20" spans="2:10" ht="13.5" customHeight="1">
      <c r="B20" s="140"/>
      <c r="C20" s="140"/>
      <c r="D20" s="140"/>
      <c r="E20" s="140"/>
      <c r="F20" s="140"/>
      <c r="G20" s="140"/>
      <c r="H20" s="140"/>
      <c r="I20" s="140"/>
      <c r="J20" s="140"/>
    </row>
    <row r="21" spans="2:10" ht="13.5" customHeight="1">
      <c r="B21" s="140"/>
      <c r="C21" s="140"/>
      <c r="D21" s="140"/>
      <c r="E21" s="140"/>
      <c r="F21" s="140"/>
      <c r="G21" s="140"/>
      <c r="H21" s="140"/>
      <c r="I21" s="140"/>
      <c r="J21" s="140"/>
    </row>
    <row r="22" spans="2:10" ht="13.5" customHeight="1">
      <c r="B22" s="140"/>
      <c r="C22" s="140"/>
      <c r="D22" s="140"/>
      <c r="E22" s="140"/>
      <c r="F22" s="140"/>
      <c r="G22" s="140"/>
      <c r="H22" s="140"/>
      <c r="I22" s="140"/>
      <c r="J22" s="140"/>
    </row>
    <row r="23" spans="2:10" ht="13.5" customHeight="1">
      <c r="B23" s="140"/>
      <c r="C23" s="140"/>
      <c r="D23" s="140"/>
      <c r="E23" s="140"/>
      <c r="F23" s="140"/>
      <c r="G23" s="140"/>
      <c r="H23" s="140"/>
      <c r="I23" s="140"/>
      <c r="J23" s="140"/>
    </row>
    <row r="24" spans="2:10" ht="13.5" customHeight="1">
      <c r="B24" s="140"/>
      <c r="C24" s="140"/>
      <c r="D24" s="140"/>
      <c r="E24" s="140"/>
      <c r="F24" s="140"/>
      <c r="G24" s="140"/>
      <c r="H24" s="140"/>
      <c r="I24" s="140"/>
      <c r="J24" s="14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F21" sqref="F21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107</v>
      </c>
      <c r="B2" s="173"/>
      <c r="C2" s="173"/>
      <c r="D2" s="1"/>
      <c r="E2" s="1"/>
      <c r="F2" s="2"/>
      <c r="G2" s="2"/>
      <c r="H2" s="177" t="s">
        <v>3</v>
      </c>
      <c r="I2" s="177"/>
    </row>
    <row r="3" spans="1:9" s="123" customFormat="1" ht="29.25" customHeight="1">
      <c r="A3" s="121" t="s">
        <v>5</v>
      </c>
      <c r="B3" s="121" t="s">
        <v>31</v>
      </c>
      <c r="C3" s="121" t="s">
        <v>14</v>
      </c>
      <c r="D3" s="121" t="s">
        <v>15</v>
      </c>
      <c r="E3" s="121" t="s">
        <v>16</v>
      </c>
      <c r="F3" s="121" t="s">
        <v>17</v>
      </c>
      <c r="G3" s="122" t="s">
        <v>67</v>
      </c>
      <c r="H3" s="121" t="s">
        <v>30</v>
      </c>
      <c r="I3" s="121" t="s">
        <v>18</v>
      </c>
    </row>
    <row r="4" spans="1:9" s="123" customFormat="1" ht="29.25" customHeight="1">
      <c r="A4" s="115" t="s">
        <v>112</v>
      </c>
      <c r="B4" s="124" t="s">
        <v>111</v>
      </c>
      <c r="C4" s="112">
        <v>1452000</v>
      </c>
      <c r="D4" s="125" t="s">
        <v>113</v>
      </c>
      <c r="E4" s="125" t="s">
        <v>114</v>
      </c>
      <c r="F4" s="126" t="s">
        <v>115</v>
      </c>
      <c r="G4" s="126" t="s">
        <v>168</v>
      </c>
      <c r="H4" s="126" t="s">
        <v>168</v>
      </c>
      <c r="I4" s="124" t="s">
        <v>116</v>
      </c>
    </row>
    <row r="5" spans="1:9" s="123" customFormat="1" ht="29.25" customHeight="1">
      <c r="A5" s="115" t="s">
        <v>119</v>
      </c>
      <c r="B5" s="116" t="s">
        <v>120</v>
      </c>
      <c r="C5" s="117">
        <v>2400000</v>
      </c>
      <c r="D5" s="148" t="s">
        <v>118</v>
      </c>
      <c r="E5" s="148" t="s">
        <v>114</v>
      </c>
      <c r="F5" s="126" t="s">
        <v>117</v>
      </c>
      <c r="G5" s="126" t="s">
        <v>168</v>
      </c>
      <c r="H5" s="126" t="s">
        <v>168</v>
      </c>
      <c r="I5" s="124"/>
    </row>
    <row r="6" spans="1:9" s="123" customFormat="1" ht="29.25" customHeight="1">
      <c r="A6" s="115" t="s">
        <v>121</v>
      </c>
      <c r="B6" s="116" t="s">
        <v>122</v>
      </c>
      <c r="C6" s="117">
        <v>6012000</v>
      </c>
      <c r="D6" s="128" t="s">
        <v>123</v>
      </c>
      <c r="E6" s="128" t="s">
        <v>114</v>
      </c>
      <c r="F6" s="126" t="s">
        <v>117</v>
      </c>
      <c r="G6" s="126" t="s">
        <v>168</v>
      </c>
      <c r="H6" s="126" t="s">
        <v>168</v>
      </c>
      <c r="I6" s="129"/>
    </row>
    <row r="7" spans="1:9" s="123" customFormat="1" ht="29.25" customHeight="1">
      <c r="A7" s="120" t="s">
        <v>124</v>
      </c>
      <c r="B7" s="116" t="s">
        <v>122</v>
      </c>
      <c r="C7" s="117">
        <v>1188000</v>
      </c>
      <c r="D7" s="130" t="s">
        <v>125</v>
      </c>
      <c r="E7" s="126" t="s">
        <v>114</v>
      </c>
      <c r="F7" s="126" t="s">
        <v>117</v>
      </c>
      <c r="G7" s="126" t="s">
        <v>168</v>
      </c>
      <c r="H7" s="126" t="s">
        <v>168</v>
      </c>
      <c r="I7" s="124"/>
    </row>
    <row r="8" spans="1:9" s="123" customFormat="1" ht="29.25" customHeight="1">
      <c r="A8" s="120" t="s">
        <v>126</v>
      </c>
      <c r="B8" s="116" t="s">
        <v>127</v>
      </c>
      <c r="C8" s="117">
        <v>16260000</v>
      </c>
      <c r="D8" s="130" t="s">
        <v>128</v>
      </c>
      <c r="E8" s="126" t="s">
        <v>129</v>
      </c>
      <c r="F8" s="126" t="s">
        <v>117</v>
      </c>
      <c r="G8" s="126" t="s">
        <v>168</v>
      </c>
      <c r="H8" s="126" t="s">
        <v>168</v>
      </c>
      <c r="I8" s="124"/>
    </row>
    <row r="9" spans="1:9" s="123" customFormat="1" ht="29.25" customHeight="1">
      <c r="A9" s="115" t="s">
        <v>130</v>
      </c>
      <c r="B9" s="127" t="s">
        <v>131</v>
      </c>
      <c r="C9" s="114">
        <v>1776000</v>
      </c>
      <c r="D9" s="125" t="s">
        <v>128</v>
      </c>
      <c r="E9" s="125" t="s">
        <v>114</v>
      </c>
      <c r="F9" s="126" t="s">
        <v>117</v>
      </c>
      <c r="G9" s="126" t="s">
        <v>168</v>
      </c>
      <c r="H9" s="126" t="s">
        <v>168</v>
      </c>
      <c r="I9" s="145"/>
    </row>
    <row r="10" spans="1:9" s="123" customFormat="1" ht="29.25" customHeight="1">
      <c r="A10" s="115" t="s">
        <v>132</v>
      </c>
      <c r="B10" s="127" t="s">
        <v>131</v>
      </c>
      <c r="C10" s="114">
        <v>354000</v>
      </c>
      <c r="D10" s="125" t="s">
        <v>128</v>
      </c>
      <c r="E10" s="125" t="s">
        <v>114</v>
      </c>
      <c r="F10" s="126" t="s">
        <v>117</v>
      </c>
      <c r="G10" s="126" t="s">
        <v>168</v>
      </c>
      <c r="H10" s="126" t="s">
        <v>168</v>
      </c>
      <c r="I10" s="145"/>
    </row>
    <row r="11" spans="1:9" s="123" customFormat="1" ht="29.25" customHeight="1">
      <c r="A11" s="115" t="s">
        <v>133</v>
      </c>
      <c r="B11" s="127" t="s">
        <v>134</v>
      </c>
      <c r="C11" s="114">
        <v>1699200</v>
      </c>
      <c r="D11" s="125" t="s">
        <v>135</v>
      </c>
      <c r="E11" s="125" t="s">
        <v>114</v>
      </c>
      <c r="F11" s="126" t="s">
        <v>117</v>
      </c>
      <c r="G11" s="126" t="s">
        <v>168</v>
      </c>
      <c r="H11" s="126" t="s">
        <v>168</v>
      </c>
      <c r="I11" s="145"/>
    </row>
    <row r="12" spans="1:9" s="123" customFormat="1" ht="29.25" customHeight="1">
      <c r="A12" s="115" t="s">
        <v>136</v>
      </c>
      <c r="B12" s="127" t="s">
        <v>137</v>
      </c>
      <c r="C12" s="114">
        <v>370800</v>
      </c>
      <c r="D12" s="125" t="s">
        <v>123</v>
      </c>
      <c r="E12" s="125" t="s">
        <v>129</v>
      </c>
      <c r="F12" s="126" t="s">
        <v>117</v>
      </c>
      <c r="G12" s="126" t="s">
        <v>168</v>
      </c>
      <c r="H12" s="126" t="s">
        <v>168</v>
      </c>
      <c r="I12" s="144" t="s">
        <v>116</v>
      </c>
    </row>
    <row r="13" spans="1:9" s="123" customFormat="1" ht="29.25" customHeight="1">
      <c r="A13" s="115" t="s">
        <v>138</v>
      </c>
      <c r="B13" s="127" t="s">
        <v>131</v>
      </c>
      <c r="C13" s="114">
        <v>370800</v>
      </c>
      <c r="D13" s="125" t="s">
        <v>123</v>
      </c>
      <c r="E13" s="125" t="s">
        <v>129</v>
      </c>
      <c r="F13" s="126" t="s">
        <v>117</v>
      </c>
      <c r="G13" s="126" t="s">
        <v>168</v>
      </c>
      <c r="H13" s="126" t="s">
        <v>168</v>
      </c>
      <c r="I13" s="145"/>
    </row>
    <row r="14" spans="1:9" s="123" customFormat="1" ht="29.25" customHeight="1">
      <c r="A14" s="115" t="s">
        <v>150</v>
      </c>
      <c r="B14" s="127" t="s">
        <v>151</v>
      </c>
      <c r="C14" s="114">
        <v>1920000</v>
      </c>
      <c r="D14" s="125" t="s">
        <v>152</v>
      </c>
      <c r="E14" s="125" t="s">
        <v>153</v>
      </c>
      <c r="F14" s="126" t="s">
        <v>154</v>
      </c>
      <c r="G14" s="126" t="s">
        <v>169</v>
      </c>
      <c r="H14" s="126" t="s">
        <v>169</v>
      </c>
      <c r="I14" s="144" t="s">
        <v>155</v>
      </c>
    </row>
    <row r="15" spans="1:9" s="123" customFormat="1" ht="29.25" customHeight="1">
      <c r="A15" s="160" t="s">
        <v>157</v>
      </c>
      <c r="B15" s="127" t="s">
        <v>143</v>
      </c>
      <c r="C15" s="114">
        <v>2150000</v>
      </c>
      <c r="D15" s="125" t="s">
        <v>144</v>
      </c>
      <c r="E15" s="125" t="s">
        <v>146</v>
      </c>
      <c r="F15" s="126" t="s">
        <v>147</v>
      </c>
      <c r="G15" s="126" t="s">
        <v>170</v>
      </c>
      <c r="H15" s="126" t="s">
        <v>171</v>
      </c>
      <c r="I15" s="144" t="s">
        <v>145</v>
      </c>
    </row>
    <row r="16" spans="1:9" s="123" customFormat="1" ht="29.25" customHeight="1">
      <c r="A16" s="165" t="s">
        <v>172</v>
      </c>
      <c r="B16" s="166" t="s">
        <v>175</v>
      </c>
      <c r="C16" s="167">
        <v>550000</v>
      </c>
      <c r="D16" s="125" t="s">
        <v>169</v>
      </c>
      <c r="E16" s="125" t="s">
        <v>169</v>
      </c>
      <c r="F16" s="168" t="s">
        <v>178</v>
      </c>
      <c r="G16" s="168" t="s">
        <v>179</v>
      </c>
      <c r="H16" s="168" t="s">
        <v>178</v>
      </c>
      <c r="I16" s="169"/>
    </row>
    <row r="17" spans="1:9" s="123" customFormat="1" ht="29.25" customHeight="1">
      <c r="A17" s="165" t="s">
        <v>174</v>
      </c>
      <c r="B17" s="166" t="s">
        <v>176</v>
      </c>
      <c r="C17" s="167">
        <v>2465000</v>
      </c>
      <c r="D17" s="125" t="s">
        <v>177</v>
      </c>
      <c r="E17" s="125" t="s">
        <v>177</v>
      </c>
      <c r="F17" s="168" t="s">
        <v>180</v>
      </c>
      <c r="G17" s="168" t="s">
        <v>178</v>
      </c>
      <c r="H17" s="168" t="s">
        <v>178</v>
      </c>
      <c r="I17" s="16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15" workbookViewId="0">
      <selection activeCell="D16" sqref="D16"/>
    </sheetView>
  </sheetViews>
  <sheetFormatPr defaultRowHeight="13.5"/>
  <cols>
    <col min="1" max="1" width="11.6640625" style="107" customWidth="1"/>
    <col min="2" max="2" width="34.77734375" style="107" customWidth="1"/>
    <col min="3" max="3" width="16.33203125" style="107" customWidth="1"/>
    <col min="4" max="4" width="11.21875" style="107" customWidth="1"/>
    <col min="5" max="5" width="8.6640625" style="107" customWidth="1"/>
    <col min="6" max="6" width="9.5546875" style="107" customWidth="1"/>
    <col min="7" max="7" width="9.33203125" style="107" customWidth="1"/>
    <col min="8" max="8" width="11.5546875" style="107" customWidth="1"/>
    <col min="9" max="9" width="12.88671875" style="108" customWidth="1"/>
    <col min="10" max="10" width="11.44140625" style="104" bestFit="1" customWidth="1"/>
    <col min="11" max="11" width="8.88671875" style="104"/>
    <col min="12" max="13" width="12.5546875" style="104" bestFit="1" customWidth="1"/>
    <col min="14" max="16384" width="8.88671875" style="104"/>
  </cols>
  <sheetData>
    <row r="1" spans="1:9" ht="25.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80" t="s">
        <v>107</v>
      </c>
      <c r="B2" s="180"/>
      <c r="C2" s="105"/>
      <c r="D2" s="105"/>
      <c r="E2" s="105"/>
      <c r="F2" s="105"/>
      <c r="G2" s="105"/>
      <c r="H2" s="105"/>
      <c r="I2" s="106" t="s">
        <v>83</v>
      </c>
    </row>
    <row r="3" spans="1:9" ht="26.25" customHeight="1">
      <c r="A3" s="111" t="s">
        <v>4</v>
      </c>
      <c r="B3" s="111" t="s">
        <v>5</v>
      </c>
      <c r="C3" s="111" t="s">
        <v>78</v>
      </c>
      <c r="D3" s="111" t="s">
        <v>79</v>
      </c>
      <c r="E3" s="111" t="s">
        <v>84</v>
      </c>
      <c r="F3" s="111" t="s">
        <v>80</v>
      </c>
      <c r="G3" s="111" t="s">
        <v>81</v>
      </c>
      <c r="H3" s="111" t="s">
        <v>82</v>
      </c>
      <c r="I3" s="111" t="s">
        <v>94</v>
      </c>
    </row>
    <row r="4" spans="1:9" ht="24.75" customHeight="1">
      <c r="A4" s="102" t="s">
        <v>106</v>
      </c>
      <c r="B4" s="115" t="s">
        <v>148</v>
      </c>
      <c r="C4" s="124" t="s">
        <v>111</v>
      </c>
      <c r="D4" s="112">
        <v>1452000</v>
      </c>
      <c r="E4" s="102">
        <v>0</v>
      </c>
      <c r="F4" s="112">
        <v>121000</v>
      </c>
      <c r="G4" s="113">
        <v>0</v>
      </c>
      <c r="H4" s="118">
        <v>847000</v>
      </c>
      <c r="I4" s="147" t="s">
        <v>116</v>
      </c>
    </row>
    <row r="5" spans="1:9" ht="24.75" customHeight="1">
      <c r="A5" s="102" t="s">
        <v>106</v>
      </c>
      <c r="B5" s="115" t="s">
        <v>119</v>
      </c>
      <c r="C5" s="116" t="s">
        <v>120</v>
      </c>
      <c r="D5" s="117">
        <v>2400000</v>
      </c>
      <c r="E5" s="102">
        <v>0</v>
      </c>
      <c r="F5" s="103">
        <v>200000</v>
      </c>
      <c r="G5" s="113">
        <v>0</v>
      </c>
      <c r="H5" s="118">
        <v>1400000</v>
      </c>
      <c r="I5" s="147"/>
    </row>
    <row r="6" spans="1:9" ht="24.75" customHeight="1">
      <c r="A6" s="102" t="s">
        <v>106</v>
      </c>
      <c r="B6" s="115" t="s">
        <v>121</v>
      </c>
      <c r="C6" s="116" t="s">
        <v>122</v>
      </c>
      <c r="D6" s="117">
        <v>6012000</v>
      </c>
      <c r="E6" s="102">
        <v>0</v>
      </c>
      <c r="F6" s="103">
        <v>501000</v>
      </c>
      <c r="G6" s="113">
        <v>0</v>
      </c>
      <c r="H6" s="118">
        <v>3507000</v>
      </c>
      <c r="I6" s="147"/>
    </row>
    <row r="7" spans="1:9" ht="24.75" customHeight="1">
      <c r="A7" s="102" t="s">
        <v>106</v>
      </c>
      <c r="B7" s="120" t="s">
        <v>124</v>
      </c>
      <c r="C7" s="116" t="s">
        <v>122</v>
      </c>
      <c r="D7" s="117">
        <v>1188000</v>
      </c>
      <c r="E7" s="102">
        <v>0</v>
      </c>
      <c r="F7" s="117">
        <v>99000</v>
      </c>
      <c r="G7" s="113">
        <v>0</v>
      </c>
      <c r="H7" s="119">
        <v>693000</v>
      </c>
      <c r="I7" s="147"/>
    </row>
    <row r="8" spans="1:9" ht="24.75" customHeight="1">
      <c r="A8" s="102" t="s">
        <v>110</v>
      </c>
      <c r="B8" s="120" t="s">
        <v>126</v>
      </c>
      <c r="C8" s="116" t="s">
        <v>127</v>
      </c>
      <c r="D8" s="117">
        <v>16260000</v>
      </c>
      <c r="E8" s="102">
        <v>0</v>
      </c>
      <c r="F8" s="103">
        <v>1180000</v>
      </c>
      <c r="G8" s="113">
        <v>0</v>
      </c>
      <c r="H8" s="118">
        <v>8265000</v>
      </c>
      <c r="I8" s="147"/>
    </row>
    <row r="9" spans="1:9" ht="24.75" customHeight="1">
      <c r="A9" s="102" t="s">
        <v>106</v>
      </c>
      <c r="B9" s="115" t="s">
        <v>130</v>
      </c>
      <c r="C9" s="127" t="s">
        <v>131</v>
      </c>
      <c r="D9" s="114">
        <v>1776000</v>
      </c>
      <c r="E9" s="102">
        <v>0</v>
      </c>
      <c r="F9" s="103">
        <v>148000</v>
      </c>
      <c r="G9" s="113">
        <v>0</v>
      </c>
      <c r="H9" s="118">
        <v>1036000</v>
      </c>
      <c r="I9" s="146"/>
    </row>
    <row r="10" spans="1:9" ht="24.75" customHeight="1">
      <c r="A10" s="102" t="s">
        <v>106</v>
      </c>
      <c r="B10" s="115" t="s">
        <v>132</v>
      </c>
      <c r="C10" s="127" t="s">
        <v>131</v>
      </c>
      <c r="D10" s="114">
        <v>354000</v>
      </c>
      <c r="E10" s="102">
        <v>0</v>
      </c>
      <c r="F10" s="103">
        <v>29500</v>
      </c>
      <c r="G10" s="113">
        <v>0</v>
      </c>
      <c r="H10" s="118">
        <v>206500</v>
      </c>
      <c r="I10" s="146"/>
    </row>
    <row r="11" spans="1:9" ht="24.75" customHeight="1">
      <c r="A11" s="102" t="s">
        <v>106</v>
      </c>
      <c r="B11" s="115" t="s">
        <v>133</v>
      </c>
      <c r="C11" s="127" t="s">
        <v>134</v>
      </c>
      <c r="D11" s="114">
        <v>1699200</v>
      </c>
      <c r="E11" s="102">
        <v>0</v>
      </c>
      <c r="F11" s="103">
        <v>141600</v>
      </c>
      <c r="G11" s="113">
        <v>0</v>
      </c>
      <c r="H11" s="118">
        <v>1197700</v>
      </c>
      <c r="I11" s="146"/>
    </row>
    <row r="12" spans="1:9" ht="24.75" customHeight="1">
      <c r="A12" s="102" t="s">
        <v>106</v>
      </c>
      <c r="B12" s="115" t="s">
        <v>136</v>
      </c>
      <c r="C12" s="127" t="s">
        <v>137</v>
      </c>
      <c r="D12" s="114">
        <v>370800</v>
      </c>
      <c r="E12" s="102">
        <v>0</v>
      </c>
      <c r="F12" s="103">
        <v>30900</v>
      </c>
      <c r="G12" s="113">
        <v>0</v>
      </c>
      <c r="H12" s="118">
        <v>216300</v>
      </c>
      <c r="I12" s="146" t="s">
        <v>139</v>
      </c>
    </row>
    <row r="13" spans="1:9" ht="24.75" customHeight="1">
      <c r="A13" s="102" t="s">
        <v>106</v>
      </c>
      <c r="B13" s="115" t="s">
        <v>138</v>
      </c>
      <c r="C13" s="127" t="s">
        <v>131</v>
      </c>
      <c r="D13" s="114">
        <v>370800</v>
      </c>
      <c r="E13" s="102">
        <v>0</v>
      </c>
      <c r="F13" s="103">
        <v>30900</v>
      </c>
      <c r="G13" s="113">
        <v>0</v>
      </c>
      <c r="H13" s="118">
        <v>216300</v>
      </c>
      <c r="I13" s="146"/>
    </row>
    <row r="14" spans="1:9" ht="24.75" customHeight="1">
      <c r="A14" s="102" t="s">
        <v>156</v>
      </c>
      <c r="B14" s="115" t="s">
        <v>158</v>
      </c>
      <c r="C14" s="127" t="s">
        <v>159</v>
      </c>
      <c r="D14" s="114">
        <v>1920000</v>
      </c>
      <c r="E14" s="102">
        <v>0</v>
      </c>
      <c r="F14" s="103">
        <v>240000</v>
      </c>
      <c r="G14" s="113">
        <v>0</v>
      </c>
      <c r="H14" s="118">
        <v>720000</v>
      </c>
      <c r="I14" s="146" t="s">
        <v>160</v>
      </c>
    </row>
    <row r="15" spans="1:9" ht="29.25" customHeight="1">
      <c r="A15" s="102" t="s">
        <v>149</v>
      </c>
      <c r="B15" s="160" t="s">
        <v>142</v>
      </c>
      <c r="C15" s="127" t="s">
        <v>143</v>
      </c>
      <c r="D15" s="114">
        <v>2150000</v>
      </c>
      <c r="E15" s="102">
        <v>0</v>
      </c>
      <c r="F15" s="103">
        <v>250000</v>
      </c>
      <c r="G15" s="113">
        <v>0</v>
      </c>
      <c r="H15" s="118">
        <v>1050000</v>
      </c>
      <c r="I15" s="146" t="s">
        <v>160</v>
      </c>
    </row>
    <row r="16" spans="1:9" ht="28.5" customHeight="1">
      <c r="A16" s="102" t="s">
        <v>181</v>
      </c>
      <c r="B16" s="165" t="s">
        <v>182</v>
      </c>
      <c r="C16" s="166" t="s">
        <v>175</v>
      </c>
      <c r="D16" s="167">
        <v>550000</v>
      </c>
      <c r="E16" s="102">
        <v>0</v>
      </c>
      <c r="F16" s="103">
        <v>550000</v>
      </c>
      <c r="G16" s="170">
        <v>0</v>
      </c>
      <c r="H16" s="167">
        <v>550000</v>
      </c>
      <c r="I16" s="171"/>
    </row>
    <row r="17" spans="1:9" ht="28.5" customHeight="1">
      <c r="A17" s="102" t="s">
        <v>181</v>
      </c>
      <c r="B17" s="165" t="s">
        <v>173</v>
      </c>
      <c r="C17" s="166" t="s">
        <v>176</v>
      </c>
      <c r="D17" s="167">
        <v>2465000</v>
      </c>
      <c r="E17" s="102">
        <v>0</v>
      </c>
      <c r="F17" s="103">
        <v>2465000</v>
      </c>
      <c r="G17" s="170">
        <v>0</v>
      </c>
      <c r="H17" s="167">
        <v>2465000</v>
      </c>
      <c r="I17" s="171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opLeftCell="A3" zoomScale="70" zoomScaleNormal="70" workbookViewId="0">
      <selection activeCell="E9" sqref="E9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21</v>
      </c>
      <c r="B1" s="176"/>
      <c r="C1" s="176"/>
      <c r="D1" s="176"/>
      <c r="E1" s="176"/>
    </row>
    <row r="2" spans="1:5" ht="26.25" thickBot="1">
      <c r="A2" s="32" t="s">
        <v>107</v>
      </c>
      <c r="B2" s="32"/>
      <c r="C2" s="1"/>
      <c r="D2" s="1"/>
      <c r="E2" s="110" t="s">
        <v>54</v>
      </c>
    </row>
    <row r="3" spans="1:5" ht="21" customHeight="1" thickTop="1">
      <c r="A3" s="181" t="s">
        <v>55</v>
      </c>
      <c r="B3" s="33" t="s">
        <v>56</v>
      </c>
      <c r="C3" s="184" t="s">
        <v>183</v>
      </c>
      <c r="D3" s="185"/>
      <c r="E3" s="186"/>
    </row>
    <row r="4" spans="1:5" ht="21" customHeight="1">
      <c r="A4" s="182"/>
      <c r="B4" s="34" t="s">
        <v>57</v>
      </c>
      <c r="C4" s="81">
        <v>570000</v>
      </c>
      <c r="D4" s="74" t="s">
        <v>58</v>
      </c>
      <c r="E4" s="82">
        <v>550000</v>
      </c>
    </row>
    <row r="5" spans="1:5" ht="21" customHeight="1">
      <c r="A5" s="182"/>
      <c r="B5" s="34" t="s">
        <v>59</v>
      </c>
      <c r="C5" s="75">
        <f>+E4/C4</f>
        <v>0.96491228070175439</v>
      </c>
      <c r="D5" s="74" t="s">
        <v>34</v>
      </c>
      <c r="E5" s="82">
        <v>550000</v>
      </c>
    </row>
    <row r="6" spans="1:5" ht="21" customHeight="1">
      <c r="A6" s="182"/>
      <c r="B6" s="34" t="s">
        <v>33</v>
      </c>
      <c r="C6" s="76" t="s">
        <v>169</v>
      </c>
      <c r="D6" s="74" t="s">
        <v>85</v>
      </c>
      <c r="E6" s="83" t="s">
        <v>184</v>
      </c>
    </row>
    <row r="7" spans="1:5" ht="21" customHeight="1">
      <c r="A7" s="182"/>
      <c r="B7" s="34" t="s">
        <v>60</v>
      </c>
      <c r="C7" s="77" t="s">
        <v>161</v>
      </c>
      <c r="D7" s="74" t="s">
        <v>61</v>
      </c>
      <c r="E7" s="83" t="s">
        <v>178</v>
      </c>
    </row>
    <row r="8" spans="1:5" ht="21" customHeight="1">
      <c r="A8" s="182"/>
      <c r="B8" s="34" t="s">
        <v>62</v>
      </c>
      <c r="C8" s="77" t="s">
        <v>162</v>
      </c>
      <c r="D8" s="74" t="s">
        <v>36</v>
      </c>
      <c r="E8" s="78" t="s">
        <v>185</v>
      </c>
    </row>
    <row r="9" spans="1:5" ht="21" customHeight="1" thickBot="1">
      <c r="A9" s="183"/>
      <c r="B9" s="35" t="s">
        <v>63</v>
      </c>
      <c r="C9" s="79" t="s">
        <v>163</v>
      </c>
      <c r="D9" s="80" t="s">
        <v>64</v>
      </c>
      <c r="E9" s="141" t="s">
        <v>186</v>
      </c>
    </row>
    <row r="10" spans="1:5" ht="14.25" thickTop="1"/>
    <row r="11" spans="1:5" ht="26.25" thickBot="1">
      <c r="A11" s="164" t="s">
        <v>107</v>
      </c>
      <c r="B11" s="164"/>
      <c r="C11" s="1"/>
      <c r="D11" s="1"/>
      <c r="E11" s="110" t="s">
        <v>3</v>
      </c>
    </row>
    <row r="12" spans="1:5" ht="21" customHeight="1" thickTop="1">
      <c r="A12" s="181" t="s">
        <v>55</v>
      </c>
      <c r="B12" s="33" t="s">
        <v>56</v>
      </c>
      <c r="C12" s="184" t="s">
        <v>187</v>
      </c>
      <c r="D12" s="185"/>
      <c r="E12" s="186"/>
    </row>
    <row r="13" spans="1:5" ht="21" customHeight="1">
      <c r="A13" s="182"/>
      <c r="B13" s="34" t="s">
        <v>57</v>
      </c>
      <c r="C13" s="81">
        <v>3010000</v>
      </c>
      <c r="D13" s="74" t="s">
        <v>58</v>
      </c>
      <c r="E13" s="82">
        <v>2465000</v>
      </c>
    </row>
    <row r="14" spans="1:5" ht="21" customHeight="1">
      <c r="A14" s="182"/>
      <c r="B14" s="34" t="s">
        <v>59</v>
      </c>
      <c r="C14" s="75">
        <f>+E13/C13</f>
        <v>0.81893687707641194</v>
      </c>
      <c r="D14" s="74" t="s">
        <v>34</v>
      </c>
      <c r="E14" s="82">
        <v>2465000</v>
      </c>
    </row>
    <row r="15" spans="1:5" ht="21" customHeight="1">
      <c r="A15" s="182"/>
      <c r="B15" s="34" t="s">
        <v>33</v>
      </c>
      <c r="C15" s="76" t="s">
        <v>177</v>
      </c>
      <c r="D15" s="74" t="s">
        <v>85</v>
      </c>
      <c r="E15" s="83" t="s">
        <v>188</v>
      </c>
    </row>
    <row r="16" spans="1:5" ht="21" customHeight="1">
      <c r="A16" s="182"/>
      <c r="B16" s="34" t="s">
        <v>60</v>
      </c>
      <c r="C16" s="77" t="s">
        <v>164</v>
      </c>
      <c r="D16" s="74" t="s">
        <v>61</v>
      </c>
      <c r="E16" s="83" t="s">
        <v>178</v>
      </c>
    </row>
    <row r="17" spans="1:5" ht="21" customHeight="1">
      <c r="A17" s="182"/>
      <c r="B17" s="34" t="s">
        <v>62</v>
      </c>
      <c r="C17" s="77" t="s">
        <v>165</v>
      </c>
      <c r="D17" s="74" t="s">
        <v>36</v>
      </c>
      <c r="E17" s="78" t="s">
        <v>189</v>
      </c>
    </row>
    <row r="18" spans="1:5" ht="21" customHeight="1" thickBot="1">
      <c r="A18" s="183"/>
      <c r="B18" s="35" t="s">
        <v>63</v>
      </c>
      <c r="C18" s="79" t="s">
        <v>166</v>
      </c>
      <c r="D18" s="80" t="s">
        <v>64</v>
      </c>
      <c r="E18" s="141" t="s">
        <v>190</v>
      </c>
    </row>
    <row r="19" spans="1:5" ht="14.25" thickTop="1"/>
  </sheetData>
  <mergeCells count="5">
    <mergeCell ref="A1:E1"/>
    <mergeCell ref="A3:A9"/>
    <mergeCell ref="C3:E3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workbookViewId="0">
      <selection activeCell="B22" sqref="B22:F22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22</v>
      </c>
      <c r="B1" s="176"/>
      <c r="C1" s="176"/>
      <c r="D1" s="176"/>
      <c r="E1" s="176"/>
      <c r="F1" s="176"/>
    </row>
    <row r="2" spans="1:6" ht="26.25" thickBot="1">
      <c r="A2" s="9" t="s">
        <v>107</v>
      </c>
      <c r="B2" s="19"/>
      <c r="C2" s="20"/>
      <c r="D2" s="20"/>
      <c r="E2" s="1"/>
      <c r="F2" s="110" t="s">
        <v>53</v>
      </c>
    </row>
    <row r="3" spans="1:6" ht="25.5" customHeight="1" thickTop="1">
      <c r="A3" s="25" t="s">
        <v>32</v>
      </c>
      <c r="B3" s="201" t="s">
        <v>191</v>
      </c>
      <c r="C3" s="202"/>
      <c r="D3" s="202"/>
      <c r="E3" s="202"/>
      <c r="F3" s="203"/>
    </row>
    <row r="4" spans="1:6" ht="25.5" customHeight="1">
      <c r="A4" s="190" t="s">
        <v>40</v>
      </c>
      <c r="B4" s="205" t="s">
        <v>33</v>
      </c>
      <c r="C4" s="205" t="s">
        <v>97</v>
      </c>
      <c r="D4" s="162" t="s">
        <v>41</v>
      </c>
      <c r="E4" s="162" t="s">
        <v>34</v>
      </c>
      <c r="F4" s="163" t="s">
        <v>45</v>
      </c>
    </row>
    <row r="5" spans="1:6" ht="25.5" customHeight="1">
      <c r="A5" s="204"/>
      <c r="B5" s="206"/>
      <c r="C5" s="206"/>
      <c r="D5" s="27" t="s">
        <v>42</v>
      </c>
      <c r="E5" s="27" t="s">
        <v>35</v>
      </c>
      <c r="F5" s="28" t="s">
        <v>43</v>
      </c>
    </row>
    <row r="6" spans="1:6" ht="25.5" customHeight="1">
      <c r="A6" s="204"/>
      <c r="B6" s="207" t="s">
        <v>169</v>
      </c>
      <c r="C6" s="209" t="s">
        <v>184</v>
      </c>
      <c r="D6" s="211">
        <v>570000</v>
      </c>
      <c r="E6" s="211">
        <v>550000</v>
      </c>
      <c r="F6" s="213">
        <f>E6/D6</f>
        <v>0.96491228070175439</v>
      </c>
    </row>
    <row r="7" spans="1:6" ht="25.5" customHeight="1">
      <c r="A7" s="191"/>
      <c r="B7" s="208"/>
      <c r="C7" s="210"/>
      <c r="D7" s="212"/>
      <c r="E7" s="212"/>
      <c r="F7" s="214"/>
    </row>
    <row r="8" spans="1:6" ht="25.5" customHeight="1">
      <c r="A8" s="190" t="s">
        <v>36</v>
      </c>
      <c r="B8" s="162" t="s">
        <v>37</v>
      </c>
      <c r="C8" s="162" t="s">
        <v>47</v>
      </c>
      <c r="D8" s="192" t="s">
        <v>38</v>
      </c>
      <c r="E8" s="193"/>
      <c r="F8" s="194"/>
    </row>
    <row r="9" spans="1:6" ht="25.5" customHeight="1">
      <c r="A9" s="191"/>
      <c r="B9" s="143" t="s">
        <v>193</v>
      </c>
      <c r="C9" s="142" t="s">
        <v>194</v>
      </c>
      <c r="D9" s="195" t="s">
        <v>192</v>
      </c>
      <c r="E9" s="196"/>
      <c r="F9" s="197"/>
    </row>
    <row r="10" spans="1:6" ht="25.5" customHeight="1">
      <c r="A10" s="161" t="s">
        <v>46</v>
      </c>
      <c r="B10" s="198" t="s">
        <v>163</v>
      </c>
      <c r="C10" s="199"/>
      <c r="D10" s="199"/>
      <c r="E10" s="199"/>
      <c r="F10" s="200"/>
    </row>
    <row r="11" spans="1:6" ht="25.5" customHeight="1">
      <c r="A11" s="161" t="s">
        <v>44</v>
      </c>
      <c r="B11" s="198" t="s">
        <v>195</v>
      </c>
      <c r="C11" s="199"/>
      <c r="D11" s="199"/>
      <c r="E11" s="199"/>
      <c r="F11" s="200"/>
    </row>
    <row r="12" spans="1:6" ht="25.5" customHeight="1" thickBot="1">
      <c r="A12" s="26" t="s">
        <v>39</v>
      </c>
      <c r="B12" s="187"/>
      <c r="C12" s="188"/>
      <c r="D12" s="188"/>
      <c r="E12" s="188"/>
      <c r="F12" s="189"/>
    </row>
    <row r="13" spans="1:6" ht="15" thickTop="1" thickBot="1"/>
    <row r="14" spans="1:6" ht="25.5" customHeight="1" thickTop="1">
      <c r="A14" s="25" t="s">
        <v>32</v>
      </c>
      <c r="B14" s="201" t="s">
        <v>196</v>
      </c>
      <c r="C14" s="202"/>
      <c r="D14" s="202"/>
      <c r="E14" s="202"/>
      <c r="F14" s="203"/>
    </row>
    <row r="15" spans="1:6" ht="25.5" customHeight="1">
      <c r="A15" s="190" t="s">
        <v>40</v>
      </c>
      <c r="B15" s="205" t="s">
        <v>33</v>
      </c>
      <c r="C15" s="205" t="s">
        <v>97</v>
      </c>
      <c r="D15" s="162" t="s">
        <v>41</v>
      </c>
      <c r="E15" s="162" t="s">
        <v>34</v>
      </c>
      <c r="F15" s="163" t="s">
        <v>45</v>
      </c>
    </row>
    <row r="16" spans="1:6" ht="25.5" customHeight="1">
      <c r="A16" s="204"/>
      <c r="B16" s="206"/>
      <c r="C16" s="206"/>
      <c r="D16" s="27" t="s">
        <v>42</v>
      </c>
      <c r="E16" s="27" t="s">
        <v>35</v>
      </c>
      <c r="F16" s="28" t="s">
        <v>43</v>
      </c>
    </row>
    <row r="17" spans="1:6" ht="25.5" customHeight="1">
      <c r="A17" s="204"/>
      <c r="B17" s="207" t="s">
        <v>177</v>
      </c>
      <c r="C17" s="209" t="s">
        <v>184</v>
      </c>
      <c r="D17" s="211">
        <v>3010000</v>
      </c>
      <c r="E17" s="211">
        <v>2465000</v>
      </c>
      <c r="F17" s="213">
        <f>E17/D17</f>
        <v>0.81893687707641194</v>
      </c>
    </row>
    <row r="18" spans="1:6" ht="25.5" customHeight="1">
      <c r="A18" s="191"/>
      <c r="B18" s="208"/>
      <c r="C18" s="210"/>
      <c r="D18" s="212"/>
      <c r="E18" s="212"/>
      <c r="F18" s="214"/>
    </row>
    <row r="19" spans="1:6" ht="25.5" customHeight="1">
      <c r="A19" s="190" t="s">
        <v>36</v>
      </c>
      <c r="B19" s="162" t="s">
        <v>37</v>
      </c>
      <c r="C19" s="162" t="s">
        <v>47</v>
      </c>
      <c r="D19" s="192" t="s">
        <v>38</v>
      </c>
      <c r="E19" s="193"/>
      <c r="F19" s="194"/>
    </row>
    <row r="20" spans="1:6" ht="25.5" customHeight="1">
      <c r="A20" s="191"/>
      <c r="B20" s="143" t="s">
        <v>189</v>
      </c>
      <c r="C20" s="142" t="s">
        <v>167</v>
      </c>
      <c r="D20" s="195" t="s">
        <v>190</v>
      </c>
      <c r="E20" s="196"/>
      <c r="F20" s="197"/>
    </row>
    <row r="21" spans="1:6" ht="25.5" customHeight="1">
      <c r="A21" s="161" t="s">
        <v>46</v>
      </c>
      <c r="B21" s="198" t="s">
        <v>163</v>
      </c>
      <c r="C21" s="199"/>
      <c r="D21" s="199"/>
      <c r="E21" s="199"/>
      <c r="F21" s="200"/>
    </row>
    <row r="22" spans="1:6" ht="25.5" customHeight="1">
      <c r="A22" s="161" t="s">
        <v>44</v>
      </c>
      <c r="B22" s="198" t="s">
        <v>197</v>
      </c>
      <c r="C22" s="199"/>
      <c r="D22" s="199"/>
      <c r="E22" s="199"/>
      <c r="F22" s="200"/>
    </row>
    <row r="23" spans="1:6" ht="25.5" customHeight="1" thickBot="1">
      <c r="A23" s="26" t="s">
        <v>39</v>
      </c>
      <c r="B23" s="187"/>
      <c r="C23" s="188"/>
      <c r="D23" s="188"/>
      <c r="E23" s="188"/>
      <c r="F23" s="189"/>
    </row>
    <row r="24" spans="1:6" ht="14.25" thickTop="1"/>
  </sheetData>
  <mergeCells count="31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23:F23"/>
    <mergeCell ref="A19:A20"/>
    <mergeCell ref="D19:F19"/>
    <mergeCell ref="D20:F20"/>
    <mergeCell ref="B21:F21"/>
    <mergeCell ref="B22:F2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2019-03-07T07:09:36Z</cp:lastPrinted>
  <dcterms:created xsi:type="dcterms:W3CDTF">2014-01-20T06:24:27Z</dcterms:created>
  <dcterms:modified xsi:type="dcterms:W3CDTF">2019-08-07T05:09:52Z</dcterms:modified>
</cp:coreProperties>
</file>