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\계약\관련서류\계약현황공개\2018.1.3\"/>
    </mc:Choice>
  </mc:AlternateContent>
  <bookViews>
    <workbookView xWindow="0" yWindow="0" windowWidth="15675" windowHeight="11910"/>
  </bookViews>
  <sheets>
    <sheet name="물품발주" sheetId="18" r:id="rId1"/>
    <sheet name="용역발주" sheetId="15" r:id="rId2"/>
    <sheet name="입찰현황" sheetId="19" r:id="rId3"/>
    <sheet name="개찰현황" sheetId="21" r:id="rId4"/>
    <sheet name="준공검사현황" sheetId="5" r:id="rId5"/>
    <sheet name="대금지급현황" sheetId="6" r:id="rId6"/>
    <sheet name="계약현황공개" sheetId="8" r:id="rId7"/>
    <sheet name="수의계약현황공개" sheetId="9" r:id="rId8"/>
    <sheet name="Sheet4" sheetId="7" r:id="rId9"/>
  </sheets>
  <calcPr calcId="162913"/>
</workbook>
</file>

<file path=xl/calcChain.xml><?xml version="1.0" encoding="utf-8"?>
<calcChain xmlns="http://schemas.openxmlformats.org/spreadsheetml/2006/main">
  <c r="F346" i="9" l="1"/>
  <c r="F336" i="9"/>
  <c r="F326" i="9"/>
  <c r="F316" i="9"/>
  <c r="F306" i="9"/>
  <c r="F296" i="9"/>
  <c r="F286" i="9"/>
  <c r="F276" i="9"/>
  <c r="F266" i="9"/>
  <c r="F256" i="9"/>
  <c r="F246" i="9"/>
  <c r="F236" i="9"/>
  <c r="F226" i="9"/>
  <c r="F216" i="9"/>
  <c r="F206" i="9"/>
  <c r="F196" i="9"/>
  <c r="F186" i="9"/>
  <c r="F176" i="9"/>
  <c r="F166" i="9"/>
  <c r="F156" i="9"/>
  <c r="F146" i="9"/>
  <c r="F136" i="9"/>
  <c r="F126" i="9"/>
  <c r="F116" i="9"/>
  <c r="C264" i="8" l="1"/>
  <c r="C257" i="8"/>
  <c r="C250" i="8"/>
  <c r="C243" i="8"/>
  <c r="C236" i="8"/>
  <c r="C229" i="8"/>
  <c r="C222" i="8"/>
  <c r="C215" i="8"/>
  <c r="C208" i="8"/>
  <c r="C201" i="8"/>
  <c r="C194" i="8"/>
  <c r="C187" i="8"/>
  <c r="C180" i="8"/>
  <c r="C173" i="8"/>
  <c r="C166" i="8"/>
  <c r="C159" i="8"/>
  <c r="C152" i="8"/>
  <c r="C145" i="8"/>
  <c r="C138" i="8"/>
  <c r="C131" i="8"/>
  <c r="C124" i="8"/>
  <c r="C117" i="8"/>
  <c r="C110" i="8"/>
  <c r="C103" i="8"/>
  <c r="C96" i="8"/>
  <c r="C89" i="8"/>
  <c r="C82" i="8"/>
  <c r="C75" i="8"/>
  <c r="I6" i="19" l="1"/>
  <c r="I5" i="19"/>
  <c r="I4" i="19"/>
  <c r="F106" i="9" l="1"/>
  <c r="F96" i="9"/>
  <c r="F86" i="9"/>
  <c r="F76" i="9"/>
  <c r="F66" i="9"/>
  <c r="F56" i="9"/>
  <c r="F46" i="9"/>
  <c r="F36" i="9"/>
  <c r="F16" i="9" l="1"/>
  <c r="F2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<sst xmlns="http://schemas.openxmlformats.org/spreadsheetml/2006/main" count="2421" uniqueCount="665">
  <si>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</si>
  <si>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</si>
  <si>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</si>
  <si>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</si>
  <si>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</si>
  <si>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</si>
  <si>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</si>
  <si>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</si>
  <si>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</si>
  <si>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</si>
  <si>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</si>
  <si>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</si>
  <si>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</si>
  <si>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</si>
  <si>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</si>
  <si>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</si>
  <si>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</si>
  <si>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</si>
  <si>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</si>
  <si>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</si>
  <si>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</si>
  <si>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</si>
  <si>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</si>
  <si>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</si>
  <si>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</si>
  <si>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</si>
  <si>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</si>
  <si>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</si>
  <si>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</si>
  <si>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</si>
  <si>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</si>
  <si>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</si>
  <si>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</si>
  <si>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</si>
  <si>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</si>
  <si>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</si>
  <si>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</si>
  <si>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</si>
  <si>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</si>
  <si>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</si>
  <si>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</si>
  <si>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</si>
  <si>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</si>
  <si>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</si>
  <si>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</si>
  <si>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</si>
  <si>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</si>
  <si>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</si>
  <si>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</si>
  <si>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</si>
  <si>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</si>
  <si>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</si>
  <si>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</si>
  <si>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</si>
  <si>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</si>
  <si>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</si>
  <si>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</si>
  <si>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</si>
  <si>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</si>
  <si>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</si>
  <si>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</si>
  <si>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</si>
  <si>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</si>
  <si>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</si>
  <si>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</si>
  <si>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</si>
  <si>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</si>
  <si>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</si>
  <si>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</si>
  <si>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</si>
  <si>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</si>
  <si>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</si>
  <si>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</si>
  <si>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</si>
  <si>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</si>
  <si>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</si>
  <si>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</si>
  <si>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</si>
  <si>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</si>
  <si>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</si>
  <si>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</si>
  <si>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</si>
  <si>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</si>
  <si>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</si>
  <si>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</si>
  <si>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</si>
  <si>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</si>
  <si>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</si>
  <si>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2017.01.01.</t>
    <phoneticPr fontId="20" type="noConversion"/>
  </si>
  <si>
    <t>2017.03.01.</t>
    <phoneticPr fontId="3" type="noConversion"/>
  </si>
  <si>
    <t>성남시청소년재단</t>
    <phoneticPr fontId="3" type="noConversion"/>
  </si>
  <si>
    <t>2017년 ERP 유지관리</t>
    <phoneticPr fontId="20" type="noConversion"/>
  </si>
  <si>
    <t>2017.운영실적 통합 데이터베이스 유지관리</t>
    <phoneticPr fontId="3" type="noConversion"/>
  </si>
  <si>
    <t>다원</t>
    <phoneticPr fontId="3" type="noConversion"/>
  </si>
  <si>
    <t>2017.05.29.</t>
    <phoneticPr fontId="3" type="noConversion"/>
  </si>
  <si>
    <t>2017.06.01.</t>
    <phoneticPr fontId="3" type="noConversion"/>
  </si>
  <si>
    <t>2017.12.31.</t>
    <phoneticPr fontId="3" type="noConversion"/>
  </si>
  <si>
    <t xml:space="preserve">네이버블로그 운영 </t>
    <phoneticPr fontId="3" type="noConversion"/>
  </si>
  <si>
    <t>㈜에스앤에스인사이트</t>
    <phoneticPr fontId="3" type="noConversion"/>
  </si>
  <si>
    <t>2016.12.29.</t>
    <phoneticPr fontId="3" type="noConversion"/>
  </si>
  <si>
    <t>2017.01.01.</t>
    <phoneticPr fontId="3" type="noConversion"/>
  </si>
  <si>
    <t>2017.12.31.</t>
    <phoneticPr fontId="3" type="noConversion"/>
  </si>
  <si>
    <t>계약방법</t>
    <phoneticPr fontId="3" type="noConversion"/>
  </si>
  <si>
    <t>-</t>
    <phoneticPr fontId="3" type="noConversion"/>
  </si>
  <si>
    <t>준공일자</t>
    <phoneticPr fontId="3" type="noConversion"/>
  </si>
  <si>
    <t>이하빈칸</t>
    <phoneticPr fontId="3" type="noConversion"/>
  </si>
  <si>
    <t>입찰현황</t>
    <phoneticPr fontId="3" type="noConversion"/>
  </si>
  <si>
    <t>입찰마감일</t>
    <phoneticPr fontId="3" type="noConversion"/>
  </si>
  <si>
    <t>개찰일시</t>
    <phoneticPr fontId="3" type="noConversion"/>
  </si>
  <si>
    <t>추정가격</t>
    <phoneticPr fontId="3" type="noConversion"/>
  </si>
  <si>
    <t>회계정보팀</t>
    <phoneticPr fontId="3" type="noConversion"/>
  </si>
  <si>
    <t>입찰개시일</t>
    <phoneticPr fontId="3" type="noConversion"/>
  </si>
  <si>
    <t>추정금액</t>
    <phoneticPr fontId="3" type="noConversion"/>
  </si>
  <si>
    <t>업종사항제한</t>
    <phoneticPr fontId="3" type="noConversion"/>
  </si>
  <si>
    <t>지역제한</t>
    <phoneticPr fontId="3" type="noConversion"/>
  </si>
  <si>
    <t>그린서비스㈜</t>
    <phoneticPr fontId="20" type="noConversion"/>
  </si>
  <si>
    <t>2차계약금액</t>
    <phoneticPr fontId="3" type="noConversion"/>
  </si>
  <si>
    <t>보람기획</t>
    <phoneticPr fontId="20" type="noConversion"/>
  </si>
  <si>
    <t>로얄캐슬</t>
    <phoneticPr fontId="20" type="noConversion"/>
  </si>
  <si>
    <t>분당판교청소년수련관</t>
    <phoneticPr fontId="3" type="noConversion"/>
  </si>
  <si>
    <t>지방자치를 당사자로 하는 계약에 관한 법률 시행령 제30조1항에 의한 수의계약</t>
    <phoneticPr fontId="3" type="noConversion"/>
  </si>
  <si>
    <t>성남시청소년활동활성화지원사업</t>
    <phoneticPr fontId="20" type="noConversion"/>
  </si>
  <si>
    <t>경영지원부 회계정보팀</t>
    <phoneticPr fontId="3" type="noConversion"/>
  </si>
  <si>
    <t>-</t>
    <phoneticPr fontId="3" type="noConversion"/>
  </si>
  <si>
    <t>이하빈칸</t>
    <phoneticPr fontId="3" type="noConversion"/>
  </si>
  <si>
    <t>2018년도 사업계획서(안) 제작</t>
    <phoneticPr fontId="20" type="noConversion"/>
  </si>
  <si>
    <t>수정청소년수련관</t>
    <phoneticPr fontId="3" type="noConversion"/>
  </si>
  <si>
    <t>분당서현청소년수련관</t>
    <phoneticPr fontId="3" type="noConversion"/>
  </si>
  <si>
    <t>분당정자청소년수련관</t>
    <phoneticPr fontId="3" type="noConversion"/>
  </si>
  <si>
    <t>은행동청소년문화의집</t>
    <phoneticPr fontId="3" type="noConversion"/>
  </si>
  <si>
    <t>수정청소년수련관 셔틀버스 임차용역</t>
    <phoneticPr fontId="3" type="noConversion"/>
  </si>
  <si>
    <t>중원청소년수련관 셔틀버스 임차용역</t>
    <phoneticPr fontId="3" type="noConversion"/>
  </si>
  <si>
    <t>분당판교청소년수련관 셔틀버스 임차용역</t>
    <phoneticPr fontId="3" type="noConversion"/>
  </si>
  <si>
    <t>공개경쟁</t>
    <phoneticPr fontId="3" type="noConversion"/>
  </si>
  <si>
    <t>전세버스운송사업면허</t>
    <phoneticPr fontId="3" type="noConversion"/>
  </si>
  <si>
    <t>경기도</t>
    <phoneticPr fontId="3" type="noConversion"/>
  </si>
  <si>
    <t>2018.01.01.~2018.12.31.</t>
    <phoneticPr fontId="3" type="noConversion"/>
  </si>
  <si>
    <t>성남시분당구서현로170 Z동221호</t>
    <phoneticPr fontId="20" type="noConversion"/>
  </si>
  <si>
    <t>주신플랜</t>
    <phoneticPr fontId="20" type="noConversion"/>
  </si>
  <si>
    <t>2018.01.01.~2018.12.31.</t>
    <phoneticPr fontId="3" type="noConversion"/>
  </si>
  <si>
    <t>일팔공</t>
    <phoneticPr fontId="20" type="noConversion"/>
  </si>
  <si>
    <t>성남시분당구서현로170 Z동221호</t>
  </si>
  <si>
    <t>2018.01.01.</t>
    <phoneticPr fontId="3" type="noConversion"/>
  </si>
  <si>
    <t>2018.12.31.</t>
    <phoneticPr fontId="3" type="noConversion"/>
  </si>
  <si>
    <t>성남시중원구제일로55(성남동,대동다숲A 106)</t>
  </si>
  <si>
    <t>2017.12.12.</t>
    <phoneticPr fontId="3" type="noConversion"/>
  </si>
  <si>
    <t>제2회 국제청소년컨퍼런스 IN 성남 영상물 제작</t>
    <phoneticPr fontId="20" type="noConversion"/>
  </si>
  <si>
    <t>제2회 국제청소년컨퍼런스 IN 성남 환송만찬</t>
    <phoneticPr fontId="20" type="noConversion"/>
  </si>
  <si>
    <t>제2회 국제청소년컨퍼런스 IN 성남 환영만찬 및 조식 식대</t>
    <phoneticPr fontId="20" type="noConversion"/>
  </si>
  <si>
    <t>제7회 성남시 청소년 정책제안대회 공연비</t>
    <phoneticPr fontId="20" type="noConversion"/>
  </si>
  <si>
    <t>제7회 성남시 청소년 정책제안대회 본선 참가자 기념품 구입</t>
    <phoneticPr fontId="20" type="noConversion"/>
  </si>
  <si>
    <t>2017.성남시 청소년 노동인권 사업홍보 홍보물 제작비</t>
    <phoneticPr fontId="20" type="noConversion"/>
  </si>
  <si>
    <t>제2회 국제청소년컨퍼런스 in 성남 안전대책 보험가입</t>
    <phoneticPr fontId="20" type="noConversion"/>
  </si>
  <si>
    <t>제2회 국제청소년컨퍼런스 in 성남 동시통역비 변경계약</t>
    <phoneticPr fontId="20" type="noConversion"/>
  </si>
  <si>
    <t>2018년도 세입세출예산 편성(안) 및 설명자료 제작</t>
    <phoneticPr fontId="20" type="noConversion"/>
  </si>
  <si>
    <t>2017년 홍보물 제작(탁상용시계)</t>
    <phoneticPr fontId="20" type="noConversion"/>
  </si>
  <si>
    <t>데코타일 구입</t>
    <phoneticPr fontId="20" type="noConversion"/>
  </si>
  <si>
    <t>사무관리비(인쇄제작비)</t>
    <phoneticPr fontId="20" type="noConversion"/>
  </si>
  <si>
    <t>오프라인홍보</t>
    <phoneticPr fontId="20" type="noConversion"/>
  </si>
  <si>
    <t>청소년활동지원</t>
    <phoneticPr fontId="20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</si>
  <si>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</si>
  <si>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</si>
  <si>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</si>
  <si>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</si>
  <si>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</si>
  <si>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</si>
  <si>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</si>
  <si>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</si>
  <si>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</si>
  <si>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</si>
  <si>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</si>
  <si>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</si>
  <si>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</si>
  <si>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</si>
  <si>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사무국</t>
    <phoneticPr fontId="3" type="noConversion"/>
  </si>
  <si>
    <t>2017.성남시 청소년 정책제안 포럼대회 보고서 제작</t>
  </si>
  <si>
    <t>2017.성남시 청소년 정책제안 포럼대회 보고서 제작</t>
    <phoneticPr fontId="3" type="noConversion"/>
  </si>
  <si>
    <t>수의총액</t>
    <phoneticPr fontId="3" type="noConversion"/>
  </si>
  <si>
    <t>A4</t>
    <phoneticPr fontId="3" type="noConversion"/>
  </si>
  <si>
    <t>부</t>
    <phoneticPr fontId="3" type="noConversion"/>
  </si>
  <si>
    <t>사무국</t>
    <phoneticPr fontId="3" type="noConversion"/>
  </si>
  <si>
    <t>최정배</t>
    <phoneticPr fontId="3" type="noConversion"/>
  </si>
  <si>
    <t>031-729-9051</t>
    <phoneticPr fontId="3" type="noConversion"/>
  </si>
  <si>
    <t>2017.재단 홍보 책자 제작</t>
    <phoneticPr fontId="3" type="noConversion"/>
  </si>
  <si>
    <t>수의총액</t>
    <phoneticPr fontId="3" type="noConversion"/>
  </si>
  <si>
    <t>180*260</t>
    <phoneticPr fontId="3" type="noConversion"/>
  </si>
  <si>
    <t>부</t>
    <phoneticPr fontId="3" type="noConversion"/>
  </si>
  <si>
    <t>사무국</t>
    <phoneticPr fontId="3" type="noConversion"/>
  </si>
  <si>
    <t>오제호</t>
    <phoneticPr fontId="3" type="noConversion"/>
  </si>
  <si>
    <t>031-729-9032</t>
    <phoneticPr fontId="3" type="noConversion"/>
  </si>
  <si>
    <t>2018년 업무용수첩 제작</t>
    <phoneticPr fontId="3" type="noConversion"/>
  </si>
  <si>
    <t>190*250</t>
    <phoneticPr fontId="3" type="noConversion"/>
  </si>
  <si>
    <t>부</t>
    <phoneticPr fontId="3" type="noConversion"/>
  </si>
  <si>
    <t>김미선</t>
    <phoneticPr fontId="3" type="noConversion"/>
  </si>
  <si>
    <t>031-729-9014</t>
    <phoneticPr fontId="3" type="noConversion"/>
  </si>
  <si>
    <t>국제청소년성취포상제, 청소년자기도전포상제 홍보물품</t>
    <phoneticPr fontId="3" type="noConversion"/>
  </si>
  <si>
    <t>A3접지</t>
    <phoneticPr fontId="3" type="noConversion"/>
  </si>
  <si>
    <t>현정은</t>
    <phoneticPr fontId="3" type="noConversion"/>
  </si>
  <si>
    <t>031-729-9053</t>
    <phoneticPr fontId="3" type="noConversion"/>
  </si>
  <si>
    <t>2018년도 세입세출예산서 제작</t>
    <phoneticPr fontId="3" type="noConversion"/>
  </si>
  <si>
    <t>10절,세로형</t>
    <phoneticPr fontId="3" type="noConversion"/>
  </si>
  <si>
    <t>송태환</t>
    <phoneticPr fontId="3" type="noConversion"/>
  </si>
  <si>
    <t>031-729-9021</t>
    <phoneticPr fontId="3" type="noConversion"/>
  </si>
  <si>
    <t>사업 홍보물(무선핸드폰충전기) 제작</t>
    <phoneticPr fontId="3" type="noConversion"/>
  </si>
  <si>
    <t>70*70*9</t>
    <phoneticPr fontId="3" type="noConversion"/>
  </si>
  <si>
    <t>개</t>
    <phoneticPr fontId="3" type="noConversion"/>
  </si>
  <si>
    <t>홍보용 대형 현수막 제작</t>
    <phoneticPr fontId="3" type="noConversion"/>
  </si>
  <si>
    <t>7m*6m</t>
    <phoneticPr fontId="3" type="noConversion"/>
  </si>
  <si>
    <t>개</t>
    <phoneticPr fontId="3" type="noConversion"/>
  </si>
  <si>
    <t>이학현</t>
    <phoneticPr fontId="3" type="noConversion"/>
  </si>
  <si>
    <t>031-729-9034</t>
    <phoneticPr fontId="3" type="noConversion"/>
  </si>
  <si>
    <t>주요업무계획 제작</t>
    <phoneticPr fontId="3" type="noConversion"/>
  </si>
  <si>
    <t>A4,10절</t>
    <phoneticPr fontId="3" type="noConversion"/>
  </si>
  <si>
    <t>권</t>
    <phoneticPr fontId="3" type="noConversion"/>
  </si>
  <si>
    <t>이주연</t>
    <phoneticPr fontId="3" type="noConversion"/>
  </si>
  <si>
    <t>031-729-9012</t>
    <phoneticPr fontId="3" type="noConversion"/>
  </si>
  <si>
    <t>오제호</t>
    <phoneticPr fontId="3" type="noConversion"/>
  </si>
  <si>
    <t>이주연1</t>
    <phoneticPr fontId="3" type="noConversion"/>
  </si>
  <si>
    <t>031-729-9026</t>
    <phoneticPr fontId="3" type="noConversion"/>
  </si>
  <si>
    <t>용역 발주계획</t>
    <phoneticPr fontId="3" type="noConversion"/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</si>
  <si>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</si>
  <si>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</si>
  <si>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</si>
  <si>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</si>
  <si>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</si>
  <si>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</si>
  <si>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연락처</t>
    <phoneticPr fontId="3" type="noConversion"/>
  </si>
  <si>
    <t>비고</t>
    <phoneticPr fontId="3" type="noConversion"/>
  </si>
  <si>
    <t>중원청소년수련관</t>
    <phoneticPr fontId="3" type="noConversion"/>
  </si>
  <si>
    <t>청바지프로젝트 감사해요 행사장소 임대 및 오찬 뷔페</t>
    <phoneticPr fontId="20" type="noConversion"/>
  </si>
  <si>
    <t>청바지 프로젝트 감사해요 영상물 제작</t>
    <phoneticPr fontId="20" type="noConversion"/>
  </si>
  <si>
    <t>청바지 프로젝트 감사해요 축하공연</t>
    <phoneticPr fontId="20" type="noConversion"/>
  </si>
  <si>
    <t>2018년 운영실적통합DB 유지관리 연장</t>
    <phoneticPr fontId="20" type="noConversion"/>
  </si>
  <si>
    <t>2018년 전자문서시스템(그룹웨어) 유지관리</t>
    <phoneticPr fontId="20" type="noConversion"/>
  </si>
  <si>
    <t>2017.성남시진로멘토단 활동결과보고회 행사장 및 정찬</t>
    <phoneticPr fontId="20" type="noConversion"/>
  </si>
  <si>
    <t>2018년 DLP(내부정보유출방지시스템) 유지관리</t>
    <phoneticPr fontId="20" type="noConversion"/>
  </si>
  <si>
    <t>청소년행복의회 홍보영상 제작</t>
    <phoneticPr fontId="20" type="noConversion"/>
  </si>
  <si>
    <t>2018년 보건관리자 위탁관리</t>
    <phoneticPr fontId="20" type="noConversion"/>
  </si>
  <si>
    <t>2018년 웹필터 유지관리</t>
    <phoneticPr fontId="20" type="noConversion"/>
  </si>
  <si>
    <t>2018년 홈페이지 유지관리</t>
    <phoneticPr fontId="20" type="noConversion"/>
  </si>
  <si>
    <t>2018년 ERP유지관리</t>
    <phoneticPr fontId="20" type="noConversion"/>
  </si>
  <si>
    <t>2018년 노무 법률자문 서비스 연간계약</t>
    <phoneticPr fontId="20" type="noConversion"/>
  </si>
  <si>
    <t>2018년 법률자문 서비스 연간계약</t>
    <phoneticPr fontId="20" type="noConversion"/>
  </si>
  <si>
    <t>2018년 안전관리자 업무 위탁</t>
    <phoneticPr fontId="20" type="noConversion"/>
  </si>
  <si>
    <t>2018년 업무용 복합기 임대</t>
    <phoneticPr fontId="20" type="noConversion"/>
  </si>
  <si>
    <t>2018년 정수기 임차 계약(2차)</t>
    <phoneticPr fontId="20" type="noConversion"/>
  </si>
  <si>
    <t>2018년 사무국 인터넷 전화 사용 신청(2차)</t>
    <phoneticPr fontId="20" type="noConversion"/>
  </si>
  <si>
    <t>2018년 서버 유지관리 및 서버호스팅 서비스 연장</t>
    <phoneticPr fontId="20" type="noConversion"/>
  </si>
  <si>
    <t>성남시청소년재단 네이버 블로그 운영</t>
    <phoneticPr fontId="20" type="noConversion"/>
  </si>
  <si>
    <t>수의총액</t>
    <phoneticPr fontId="3" type="noConversion"/>
  </si>
  <si>
    <t>김천희</t>
    <phoneticPr fontId="3" type="noConversion"/>
  </si>
  <si>
    <t>명미경</t>
    <phoneticPr fontId="3" type="noConversion"/>
  </si>
  <si>
    <t>최정배</t>
    <phoneticPr fontId="3" type="noConversion"/>
  </si>
  <si>
    <t>남정희</t>
    <phoneticPr fontId="3" type="noConversion"/>
  </si>
  <si>
    <t>이주연1</t>
    <phoneticPr fontId="3" type="noConversion"/>
  </si>
  <si>
    <t>이주연1</t>
    <phoneticPr fontId="3" type="noConversion"/>
  </si>
  <si>
    <t>이주연</t>
    <phoneticPr fontId="3" type="noConversion"/>
  </si>
  <si>
    <t>이주연</t>
    <phoneticPr fontId="3" type="noConversion"/>
  </si>
  <si>
    <t>서인욱</t>
    <phoneticPr fontId="3" type="noConversion"/>
  </si>
  <si>
    <t>서인욱</t>
    <phoneticPr fontId="3" type="noConversion"/>
  </si>
  <si>
    <t>031-729-9042</t>
    <phoneticPr fontId="3" type="noConversion"/>
  </si>
  <si>
    <t>031-729-9042</t>
    <phoneticPr fontId="3" type="noConversion"/>
  </si>
  <si>
    <t>031-729-9026</t>
    <phoneticPr fontId="3" type="noConversion"/>
  </si>
  <si>
    <t>031-729-9043</t>
    <phoneticPr fontId="3" type="noConversion"/>
  </si>
  <si>
    <t>031-729-9051</t>
    <phoneticPr fontId="3" type="noConversion"/>
  </si>
  <si>
    <t>031-729-9314</t>
    <phoneticPr fontId="3" type="noConversion"/>
  </si>
  <si>
    <t>031-729-9012</t>
    <phoneticPr fontId="3" type="noConversion"/>
  </si>
  <si>
    <t>031-729-9012</t>
    <phoneticPr fontId="3" type="noConversion"/>
  </si>
  <si>
    <t>031-729-9026</t>
    <phoneticPr fontId="3" type="noConversion"/>
  </si>
  <si>
    <t>031-729-9014</t>
    <phoneticPr fontId="3" type="noConversion"/>
  </si>
  <si>
    <t>031-729-9024</t>
    <phoneticPr fontId="3" type="noConversion"/>
  </si>
  <si>
    <t>031-729-9024</t>
    <phoneticPr fontId="3" type="noConversion"/>
  </si>
  <si>
    <t>031-729-9032</t>
    <phoneticPr fontId="3" type="noConversion"/>
  </si>
  <si>
    <t>개찰현황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</si>
  <si>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</si>
  <si>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</si>
  <si>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</si>
  <si>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개찰일시</t>
    <phoneticPr fontId="3" type="noConversion"/>
  </si>
  <si>
    <t>입찰참여업체</t>
    <phoneticPr fontId="3" type="noConversion"/>
  </si>
  <si>
    <t>예정가격</t>
    <phoneticPr fontId="3" type="noConversion"/>
  </si>
  <si>
    <t>낙찰하한율</t>
    <phoneticPr fontId="3" type="noConversion"/>
  </si>
  <si>
    <t>낙찰예정자</t>
    <phoneticPr fontId="3" type="noConversion"/>
  </si>
  <si>
    <t>투찰율</t>
    <phoneticPr fontId="3" type="noConversion"/>
  </si>
  <si>
    <t>투찰금액</t>
    <phoneticPr fontId="3" type="noConversion"/>
  </si>
  <si>
    <t>2017.12.11.</t>
    <phoneticPr fontId="3" type="noConversion"/>
  </si>
  <si>
    <t>2017.12.19.</t>
    <phoneticPr fontId="3" type="noConversion"/>
  </si>
  <si>
    <t>2017.12.19.</t>
    <phoneticPr fontId="3" type="noConversion"/>
  </si>
  <si>
    <t>2017.12.11.</t>
    <phoneticPr fontId="3" type="noConversion"/>
  </si>
  <si>
    <t>2017.12.11.</t>
    <phoneticPr fontId="3" type="noConversion"/>
  </si>
  <si>
    <t>2017.12.19.</t>
    <phoneticPr fontId="3" type="noConversion"/>
  </si>
  <si>
    <t>회계정보팀</t>
    <phoneticPr fontId="3" type="noConversion"/>
  </si>
  <si>
    <t>공개경쟁
(지역제한)</t>
    <phoneticPr fontId="3" type="noConversion"/>
  </si>
  <si>
    <t>일류투어㈜</t>
    <phoneticPr fontId="3" type="noConversion"/>
  </si>
  <si>
    <t>주식회사명성투어</t>
    <phoneticPr fontId="3" type="noConversion"/>
  </si>
  <si>
    <t>5개사</t>
    <phoneticPr fontId="3" type="noConversion"/>
  </si>
  <si>
    <t>5개사</t>
    <phoneticPr fontId="3" type="noConversion"/>
  </si>
  <si>
    <t>5개사</t>
    <phoneticPr fontId="3" type="noConversion"/>
  </si>
  <si>
    <t>87.092</t>
    <phoneticPr fontId="3" type="noConversion"/>
  </si>
  <si>
    <t>-</t>
    <phoneticPr fontId="3" type="noConversion"/>
  </si>
  <si>
    <t>2017.12.31.</t>
    <phoneticPr fontId="3" type="noConversion"/>
  </si>
  <si>
    <t>2017.12.29.</t>
  </si>
  <si>
    <t>2017.12.29.</t>
    <phoneticPr fontId="3" type="noConversion"/>
  </si>
  <si>
    <t>청바지프로젝트 감사해요 행사장소 임대 및 오찬 뷔페</t>
    <phoneticPr fontId="20" type="noConversion"/>
  </si>
  <si>
    <t>2017.성남시 청소년 정책제안 포럼대회 보고서 제작</t>
    <phoneticPr fontId="20" type="noConversion"/>
  </si>
  <si>
    <t>2017.재단 홍보 책자 제작</t>
    <phoneticPr fontId="20" type="noConversion"/>
  </si>
  <si>
    <t>청바지 프로젝트 감사해요 영상물 제작</t>
    <phoneticPr fontId="20" type="noConversion"/>
  </si>
  <si>
    <t>청바지 프로젝트 감사해요 축하공연</t>
    <phoneticPr fontId="20" type="noConversion"/>
  </si>
  <si>
    <t>메종드베르</t>
    <phoneticPr fontId="20" type="noConversion"/>
  </si>
  <si>
    <t>지오엠</t>
    <phoneticPr fontId="20" type="noConversion"/>
  </si>
  <si>
    <t>보람기획</t>
    <phoneticPr fontId="20" type="noConversion"/>
  </si>
  <si>
    <t>2017.12.05.</t>
    <phoneticPr fontId="3" type="noConversion"/>
  </si>
  <si>
    <t>2017.12.06.</t>
    <phoneticPr fontId="3" type="noConversion"/>
  </si>
  <si>
    <t>2017.12.06.</t>
    <phoneticPr fontId="3" type="noConversion"/>
  </si>
  <si>
    <t>2017.12.07.</t>
    <phoneticPr fontId="3" type="noConversion"/>
  </si>
  <si>
    <t>2017.12.08.</t>
    <phoneticPr fontId="20" type="noConversion"/>
  </si>
  <si>
    <t>2017.12.22.</t>
    <phoneticPr fontId="20" type="noConversion"/>
  </si>
  <si>
    <t>2017.12.22.</t>
    <phoneticPr fontId="20" type="noConversion"/>
  </si>
  <si>
    <t>2017.12.08.</t>
    <phoneticPr fontId="20" type="noConversion"/>
  </si>
  <si>
    <t>2017.성남시진로멘토단 활동결과보고회 행사장 및 정찬</t>
    <phoneticPr fontId="20" type="noConversion"/>
  </si>
  <si>
    <t>㈜식의 플로렌스 파티하우스 성남가천대역점</t>
    <phoneticPr fontId="20" type="noConversion"/>
  </si>
  <si>
    <t>2017.12.11.</t>
    <phoneticPr fontId="3" type="noConversion"/>
  </si>
  <si>
    <t>2017.12.11.</t>
    <phoneticPr fontId="3" type="noConversion"/>
  </si>
  <si>
    <t>2017.12.13.</t>
    <phoneticPr fontId="3" type="noConversion"/>
  </si>
  <si>
    <t>2018년 업무용수첩 제작</t>
    <phoneticPr fontId="20" type="noConversion"/>
  </si>
  <si>
    <t>보람기획</t>
    <phoneticPr fontId="20" type="noConversion"/>
  </si>
  <si>
    <t>2017.12.14.</t>
    <phoneticPr fontId="3" type="noConversion"/>
  </si>
  <si>
    <t>2017.12.20.</t>
    <phoneticPr fontId="3" type="noConversion"/>
  </si>
  <si>
    <t>국제청소년성취포상제, 청소년자기도전포상제 홍보물품</t>
    <phoneticPr fontId="20" type="noConversion"/>
  </si>
  <si>
    <t>청소년행복의회 홍보영상 제작</t>
    <phoneticPr fontId="20" type="noConversion"/>
  </si>
  <si>
    <t>2017년 재단 전직원 송년워크숍 식비</t>
    <phoneticPr fontId="20" type="noConversion"/>
  </si>
  <si>
    <t>2018년도 세입세출예산서 제작</t>
    <phoneticPr fontId="20" type="noConversion"/>
  </si>
  <si>
    <t>사업 홍보물(무선핸드폰충전기) 제작</t>
    <phoneticPr fontId="20" type="noConversion"/>
  </si>
  <si>
    <t>홍보용 대형 현수막 제작</t>
    <phoneticPr fontId="20" type="noConversion"/>
  </si>
  <si>
    <t>비크리에이티브</t>
    <phoneticPr fontId="20" type="noConversion"/>
  </si>
  <si>
    <t>메종드베르</t>
    <phoneticPr fontId="20" type="noConversion"/>
  </si>
  <si>
    <t>주신플랜</t>
    <phoneticPr fontId="20" type="noConversion"/>
  </si>
  <si>
    <t>일팔공</t>
    <phoneticPr fontId="20" type="noConversion"/>
  </si>
  <si>
    <t>2017.12.18.</t>
    <phoneticPr fontId="3" type="noConversion"/>
  </si>
  <si>
    <t>2017.12.19.</t>
    <phoneticPr fontId="3" type="noConversion"/>
  </si>
  <si>
    <t>2017.12.20.</t>
    <phoneticPr fontId="3" type="noConversion"/>
  </si>
  <si>
    <t>2017.12.22.</t>
    <phoneticPr fontId="3" type="noConversion"/>
  </si>
  <si>
    <t>2017.12.20.</t>
    <phoneticPr fontId="3" type="noConversion"/>
  </si>
  <si>
    <t>2018년도 주요업무계획 제작</t>
    <phoneticPr fontId="20" type="noConversion"/>
  </si>
  <si>
    <t>두리기획</t>
    <phoneticPr fontId="20" type="noConversion"/>
  </si>
  <si>
    <t>2017.12.22.</t>
    <phoneticPr fontId="3" type="noConversion"/>
  </si>
  <si>
    <t>청바지프로그램 감사해요 행사장소 임대 및 오찬 뷔페</t>
    <phoneticPr fontId="3" type="noConversion"/>
  </si>
  <si>
    <t>2017.12.05.</t>
    <phoneticPr fontId="3" type="noConversion"/>
  </si>
  <si>
    <t>메종드베르</t>
    <phoneticPr fontId="20" type="noConversion"/>
  </si>
  <si>
    <t>성남시성남대로916번길5 관보빌딩8층</t>
    <phoneticPr fontId="20" type="noConversion"/>
  </si>
  <si>
    <t>2017.12.05.~12.08.</t>
    <phoneticPr fontId="3" type="noConversion"/>
  </si>
  <si>
    <t>2017.12.08.</t>
    <phoneticPr fontId="3" type="noConversion"/>
  </si>
  <si>
    <t>2017.12.06.</t>
    <phoneticPr fontId="3" type="noConversion"/>
  </si>
  <si>
    <t>성남시분당구기미동192 LG트윈하우스 420호</t>
    <phoneticPr fontId="20" type="noConversion"/>
  </si>
  <si>
    <t>2017.12.06.~2017.12.22.</t>
    <phoneticPr fontId="3" type="noConversion"/>
  </si>
  <si>
    <t>2017.재단 홍보 책자 제작</t>
  </si>
  <si>
    <t>성남시수정구남문로60번길7, 202호</t>
    <phoneticPr fontId="20" type="noConversion"/>
  </si>
  <si>
    <t>보람기획</t>
    <phoneticPr fontId="20" type="noConversion"/>
  </si>
  <si>
    <t>청바지 프로젝트 감사해요 영상물 제작</t>
  </si>
  <si>
    <t>용인시수지구죽전동중앙하이츠 104-1602</t>
    <phoneticPr fontId="20" type="noConversion"/>
  </si>
  <si>
    <t>곽동혁</t>
    <phoneticPr fontId="20" type="noConversion"/>
  </si>
  <si>
    <t>2017.12.06.~12.08.</t>
    <phoneticPr fontId="3" type="noConversion"/>
  </si>
  <si>
    <t>청바지 프로젝트 감사해요 축하공연</t>
  </si>
  <si>
    <t>2017.12.07.~12.08.</t>
    <phoneticPr fontId="3" type="noConversion"/>
  </si>
  <si>
    <t>2017.12.08.</t>
    <phoneticPr fontId="3" type="noConversion"/>
  </si>
  <si>
    <t>김효진</t>
    <phoneticPr fontId="20" type="noConversion"/>
  </si>
  <si>
    <t>경기도광주시오포읍신현리829-7 인창케슬 104-303</t>
    <phoneticPr fontId="20" type="noConversion"/>
  </si>
  <si>
    <t>2018년 운영실적통합DB 유지관리 연장</t>
  </si>
  <si>
    <t>성남시중원구양현로411, 902(여수동,시티오피스타워)</t>
    <phoneticPr fontId="20" type="noConversion"/>
  </si>
  <si>
    <t>다원</t>
    <phoneticPr fontId="20" type="noConversion"/>
  </si>
  <si>
    <t>2018.01.01.~12.31.</t>
    <phoneticPr fontId="3" type="noConversion"/>
  </si>
  <si>
    <t>2018년 전자문서시스템(그룹웨어) 유지관리</t>
  </si>
  <si>
    <t>서울특별시서초구서초대로3-4 대우슈페리움1차 904호</t>
    <phoneticPr fontId="20" type="noConversion"/>
  </si>
  <si>
    <t>㈜월드소프트</t>
    <phoneticPr fontId="20" type="noConversion"/>
  </si>
  <si>
    <t>2017.성남시진로멘토단 활동결과보고회 행사장 및 정찬</t>
  </si>
  <si>
    <t>성남시수정구성남대로1298 2, 3층</t>
    <phoneticPr fontId="20" type="noConversion"/>
  </si>
  <si>
    <t>2017.12.11.~12.13.</t>
    <phoneticPr fontId="3" type="noConversion"/>
  </si>
  <si>
    <t>2018년 DLP(내부정보유출방지시스템) 유지관리</t>
  </si>
  <si>
    <t>서울시금천구벚꽃로298 대륭포스트타워 6차 3F</t>
    <phoneticPr fontId="20" type="noConversion"/>
  </si>
  <si>
    <t>㈜워터월시스템즈</t>
    <phoneticPr fontId="20" type="noConversion"/>
  </si>
  <si>
    <t>2018년 업무용수첩 제작</t>
  </si>
  <si>
    <t>2017.12.14.</t>
    <phoneticPr fontId="3" type="noConversion"/>
  </si>
  <si>
    <t>성남시수정구남문로60번길7, 202호</t>
    <phoneticPr fontId="20" type="noConversion"/>
  </si>
  <si>
    <t>보람기획</t>
    <phoneticPr fontId="20" type="noConversion"/>
  </si>
  <si>
    <t>2017.12.14.~12.20.</t>
    <phoneticPr fontId="3" type="noConversion"/>
  </si>
  <si>
    <t>국제청소년성취포상제, 청소년자기도전포상제 홍보물품</t>
  </si>
  <si>
    <t>2017.12.14.</t>
    <phoneticPr fontId="3" type="noConversion"/>
  </si>
  <si>
    <t>성남시분당구돌마로46, 428-31호</t>
    <phoneticPr fontId="20" type="noConversion"/>
  </si>
  <si>
    <t>비크리에이티브</t>
    <phoneticPr fontId="20" type="noConversion"/>
  </si>
  <si>
    <t>2017.12.20.</t>
    <phoneticPr fontId="3" type="noConversion"/>
  </si>
  <si>
    <t>청소년행복의회 홍보영상 제작</t>
  </si>
  <si>
    <t>용인시수지구손곡로54, 205동1202호</t>
    <phoneticPr fontId="20" type="noConversion"/>
  </si>
  <si>
    <t>이정상</t>
    <phoneticPr fontId="20" type="noConversion"/>
  </si>
  <si>
    <t>2017.12.14.~12.22.</t>
    <phoneticPr fontId="3" type="noConversion"/>
  </si>
  <si>
    <t>2017년 재단 전직원 송년워크숍 식비</t>
  </si>
  <si>
    <t>2017.12.18.</t>
    <phoneticPr fontId="3" type="noConversion"/>
  </si>
  <si>
    <t>성남시분당구성남대로916번길 5(야탑동,관보쇼핑4층,8층)</t>
    <phoneticPr fontId="20" type="noConversion"/>
  </si>
  <si>
    <t>2017.12.18.~12.22.</t>
    <phoneticPr fontId="3" type="noConversion"/>
  </si>
  <si>
    <t>2018년도 세입세출예산서 제작</t>
  </si>
  <si>
    <t>사업 홍보물(무선핸드폰충전기) 제작</t>
  </si>
  <si>
    <t>성남시중원구제일로55(성남동,대동다숲A 106)</t>
    <phoneticPr fontId="20" type="noConversion"/>
  </si>
  <si>
    <t>2017.12.22.</t>
    <phoneticPr fontId="3" type="noConversion"/>
  </si>
  <si>
    <t>홍보용 대형 현수막 제작</t>
  </si>
  <si>
    <t>성남시분당구돌마로46, 428-31호</t>
    <phoneticPr fontId="20" type="noConversion"/>
  </si>
  <si>
    <t>2017.12.19.~12.20.</t>
    <phoneticPr fontId="3" type="noConversion"/>
  </si>
  <si>
    <t>2018년 보건관리자 위탁관리</t>
  </si>
  <si>
    <t>수원시팔달구인계로126(미디어시티빌딩5층)</t>
    <phoneticPr fontId="20" type="noConversion"/>
  </si>
  <si>
    <t>(사)대한산업보건협회 경기산업보건센터</t>
    <phoneticPr fontId="20" type="noConversion"/>
  </si>
  <si>
    <t>2018년 웹필터 유지관리</t>
  </si>
  <si>
    <t>대전광역시유성구테크노3로65, 603호</t>
    <phoneticPr fontId="20" type="noConversion"/>
  </si>
  <si>
    <t>2018년도 주요업무계획 제작</t>
  </si>
  <si>
    <t>성남시수정구제일로176, 2호(태평동,4층)</t>
    <phoneticPr fontId="20" type="noConversion"/>
  </si>
  <si>
    <t>2017.12.20.~12.22.</t>
    <phoneticPr fontId="3" type="noConversion"/>
  </si>
  <si>
    <t>2018년 홈페이지 유지관리</t>
  </si>
  <si>
    <t>2017.12.21.</t>
    <phoneticPr fontId="3" type="noConversion"/>
  </si>
  <si>
    <t>수원시팔달구권선로731, 2층207호</t>
    <phoneticPr fontId="20" type="noConversion"/>
  </si>
  <si>
    <t>2018년 ERP유지관리</t>
  </si>
  <si>
    <t>2017.12.26.</t>
    <phoneticPr fontId="3" type="noConversion"/>
  </si>
  <si>
    <t>강원도춘천시남산면버들1길 130</t>
    <phoneticPr fontId="20" type="noConversion"/>
  </si>
  <si>
    <t>㈜더존비즈온</t>
    <phoneticPr fontId="20" type="noConversion"/>
  </si>
  <si>
    <t>2018년 노무 법률자문 서비스 연간계약</t>
  </si>
  <si>
    <t>2017.12.27.</t>
    <phoneticPr fontId="3" type="noConversion"/>
  </si>
  <si>
    <t>서울시송파구중대로144, 3층</t>
    <phoneticPr fontId="20" type="noConversion"/>
  </si>
  <si>
    <t>노무법인 로고스</t>
    <phoneticPr fontId="20" type="noConversion"/>
  </si>
  <si>
    <t>2018년 법률자문 서비스 연간계약</t>
  </si>
  <si>
    <t>성남시분당구서현로210번길1</t>
    <phoneticPr fontId="20" type="noConversion"/>
  </si>
  <si>
    <t>법무법인서현</t>
    <phoneticPr fontId="20" type="noConversion"/>
  </si>
  <si>
    <t>2018년 안전관리자 업무 위탁</t>
  </si>
  <si>
    <t>수원시팔달구인계로126</t>
    <phoneticPr fontId="20" type="noConversion"/>
  </si>
  <si>
    <t>(사)대한산업안전협회성남지회</t>
    <phoneticPr fontId="20" type="noConversion"/>
  </si>
  <si>
    <t>2018년 업무용 복합기 임대</t>
  </si>
  <si>
    <t>성남시분당구장미로100번길9-1(야탑동,1층)</t>
    <phoneticPr fontId="20" type="noConversion"/>
  </si>
  <si>
    <t>신도종합서비스</t>
    <phoneticPr fontId="20" type="noConversion"/>
  </si>
  <si>
    <t>2018년 정수기 임차 계약(2차)</t>
  </si>
  <si>
    <t>서울시중구을지로2가6번지 교원내외빌딩</t>
    <phoneticPr fontId="20" type="noConversion"/>
  </si>
  <si>
    <t>㈜교원</t>
    <phoneticPr fontId="20" type="noConversion"/>
  </si>
  <si>
    <t>2018년 수정청소년수련관 셔틀버스 임차용역</t>
  </si>
  <si>
    <t>파주시문산읍문향로28 한진상가310호</t>
    <phoneticPr fontId="20" type="noConversion"/>
  </si>
  <si>
    <t>주식회사명성투어</t>
    <phoneticPr fontId="20" type="noConversion"/>
  </si>
  <si>
    <t>2018년 중원청소년수련관 셔틀버스 임차용역</t>
  </si>
  <si>
    <t>2017.12.28.</t>
    <phoneticPr fontId="3" type="noConversion"/>
  </si>
  <si>
    <t>공개경쟁,지역제한</t>
    <phoneticPr fontId="3" type="noConversion"/>
  </si>
  <si>
    <t>입찰,총액</t>
    <phoneticPr fontId="3" type="noConversion"/>
  </si>
  <si>
    <t>지방계약법제9조1항</t>
    <phoneticPr fontId="3" type="noConversion"/>
  </si>
  <si>
    <t>용인시기흥구기흥로25, 206호(구갈동,한성상가)</t>
    <phoneticPr fontId="20" type="noConversion"/>
  </si>
  <si>
    <t>일류투어㈜</t>
    <phoneticPr fontId="20" type="noConversion"/>
  </si>
  <si>
    <t>2018년 분당판교청소년수련관 셔틀버스 임차용역</t>
  </si>
  <si>
    <t>2017.12.28.</t>
    <phoneticPr fontId="3" type="noConversion"/>
  </si>
  <si>
    <t>일류투어㈜</t>
    <phoneticPr fontId="20" type="noConversion"/>
  </si>
  <si>
    <t>2018년 사무국 인터넷 전화 사용 신청(2차)</t>
  </si>
  <si>
    <t>성남시분당구불정로90, 1층(정자동)</t>
    <phoneticPr fontId="20" type="noConversion"/>
  </si>
  <si>
    <t>주식회사케이티</t>
    <phoneticPr fontId="20" type="noConversion"/>
  </si>
  <si>
    <t>2018년 서버 유지관리 및 서버호스팅 서비스 연장</t>
  </si>
  <si>
    <t>성남시분당구정자일로158, 606호(정자동,백궁프라자2)</t>
    <phoneticPr fontId="20" type="noConversion"/>
  </si>
  <si>
    <t>㈜에스유소프트</t>
    <phoneticPr fontId="20" type="noConversion"/>
  </si>
  <si>
    <t>2018년 분당서현청소년수련관 시설관리용역</t>
  </si>
  <si>
    <t>서울시송파구동남로4길16 2층</t>
    <phoneticPr fontId="20" type="noConversion"/>
  </si>
  <si>
    <t>사회복지법인 특수미래재단</t>
    <phoneticPr fontId="20" type="noConversion"/>
  </si>
  <si>
    <t>2018년 분당정자청소년수련관 시설관리용역</t>
  </si>
  <si>
    <t>서울시마포구독막로9, 3층(합정동,연이빌딩)</t>
    <phoneticPr fontId="20" type="noConversion"/>
  </si>
  <si>
    <t>사회복지법인 대한장애인복지회</t>
    <phoneticPr fontId="20" type="noConversion"/>
  </si>
  <si>
    <t>2018년 분당판교청소년수련관 시설관리용역</t>
  </si>
  <si>
    <t>서울시송파구동남로4길16 2층</t>
    <phoneticPr fontId="20" type="noConversion"/>
  </si>
  <si>
    <t>사회복지법인 특수미래재단</t>
    <phoneticPr fontId="20" type="noConversion"/>
  </si>
  <si>
    <t>2018년 수정청소년수련관 시설관리용역</t>
  </si>
  <si>
    <t>경상북도안동시경동로499, 2층(태화동)</t>
    <phoneticPr fontId="20" type="noConversion"/>
  </si>
  <si>
    <t>사회복지법인 대한민국보훈복지재단</t>
    <phoneticPr fontId="20" type="noConversion"/>
  </si>
  <si>
    <t>2018년 은행동청소년문화의집 시설관리용역</t>
  </si>
  <si>
    <t>사회복지법인 대한장애인복지회</t>
    <phoneticPr fontId="20" type="noConversion"/>
  </si>
  <si>
    <t>2018년 중원청소년수련관 시설관리용역</t>
  </si>
  <si>
    <t>2017.12.29.</t>
    <phoneticPr fontId="3" type="noConversion"/>
  </si>
  <si>
    <t>성남시수정구산성대로407(2층)</t>
    <phoneticPr fontId="20" type="noConversion"/>
  </si>
  <si>
    <t>대한민국상이군경회 지성용역사업소</t>
    <phoneticPr fontId="20" type="noConversion"/>
  </si>
  <si>
    <t>성남시청소년재단 네이버 블로그 운영</t>
  </si>
  <si>
    <t>2017.12.29.</t>
    <phoneticPr fontId="3" type="noConversion"/>
  </si>
  <si>
    <t>용인시기흥구구갈로90, B01(구갈동)</t>
    <phoneticPr fontId="20" type="noConversion"/>
  </si>
  <si>
    <t>회색달빛</t>
    <phoneticPr fontId="20" type="noConversion"/>
  </si>
  <si>
    <t>청바지프로그램 감사해요 행사장소 임대 및 오찬 뷔페</t>
    <phoneticPr fontId="3" type="noConversion"/>
  </si>
  <si>
    <t>2017.12.06.</t>
  </si>
  <si>
    <t>2017.12.08.</t>
    <phoneticPr fontId="3" type="noConversion"/>
  </si>
  <si>
    <t>메종드베르</t>
    <phoneticPr fontId="20" type="noConversion"/>
  </si>
  <si>
    <t>성남시성남대로916번길5 관보빌딩8층</t>
  </si>
  <si>
    <t>2017.12.22.</t>
    <phoneticPr fontId="3" type="noConversion"/>
  </si>
  <si>
    <t>지오엠</t>
    <phoneticPr fontId="20" type="noConversion"/>
  </si>
  <si>
    <t>성남시분당구기미동192 LG트윈하우스 420호</t>
  </si>
  <si>
    <t>2017.12.06.</t>
    <phoneticPr fontId="3" type="noConversion"/>
  </si>
  <si>
    <t>보람기획</t>
    <phoneticPr fontId="20" type="noConversion"/>
  </si>
  <si>
    <t>성남시수정구남문로60번길7, 202호</t>
  </si>
  <si>
    <t>곽동혁</t>
    <phoneticPr fontId="20" type="noConversion"/>
  </si>
  <si>
    <t>-</t>
    <phoneticPr fontId="20" type="noConversion"/>
  </si>
  <si>
    <t>용인시수지구죽전동중앙하이츠 104-1602</t>
  </si>
  <si>
    <t>2017.12.07.</t>
  </si>
  <si>
    <t>2017.12.07.</t>
    <phoneticPr fontId="3" type="noConversion"/>
  </si>
  <si>
    <t>김효진</t>
    <phoneticPr fontId="20" type="noConversion"/>
  </si>
  <si>
    <t>-</t>
    <phoneticPr fontId="20" type="noConversion"/>
  </si>
  <si>
    <t>경기도광주시오포읍신현리829-7 인창케슬 104-303</t>
  </si>
  <si>
    <t>2018.01.01.</t>
    <phoneticPr fontId="3" type="noConversion"/>
  </si>
  <si>
    <t>다원</t>
    <phoneticPr fontId="20" type="noConversion"/>
  </si>
  <si>
    <t>성남시중원구양현로411, 902(여수동,시티오피스타워)</t>
  </si>
  <si>
    <t>2017.12.12.</t>
  </si>
  <si>
    <t>2018.12.31.</t>
    <phoneticPr fontId="3" type="noConversion"/>
  </si>
  <si>
    <t>㈜월드소프트</t>
    <phoneticPr fontId="20" type="noConversion"/>
  </si>
  <si>
    <t>서울특별시서초구서초대로3-4 대우슈페리움1차 904호</t>
  </si>
  <si>
    <t>2017.12.11.</t>
  </si>
  <si>
    <t>2017.12.13.</t>
  </si>
  <si>
    <t>㈜식의 플로렌스 파티하우스 성남가천대역점</t>
    <phoneticPr fontId="20" type="noConversion"/>
  </si>
  <si>
    <t>성남시수정구성남대로1298 2, 3층</t>
  </si>
  <si>
    <t>㈜워터월시스템즈</t>
    <phoneticPr fontId="20" type="noConversion"/>
  </si>
  <si>
    <t>서울시금천구벚꽃로298 대륭포스트타워 6차 3F</t>
  </si>
  <si>
    <t>2017.12.14.</t>
  </si>
  <si>
    <t>2017.12.20.</t>
  </si>
  <si>
    <t>2017.12.20.</t>
    <phoneticPr fontId="3" type="noConversion"/>
  </si>
  <si>
    <t>보람기획</t>
    <phoneticPr fontId="20" type="noConversion"/>
  </si>
  <si>
    <t>2017.12.14.</t>
    <phoneticPr fontId="3" type="noConversion"/>
  </si>
  <si>
    <t>비크리에이티브</t>
    <phoneticPr fontId="20" type="noConversion"/>
  </si>
  <si>
    <t>성남시분당구돌마로46, 428-31호</t>
  </si>
  <si>
    <t>용인시수지구손곡로54, 205동1202호</t>
  </si>
  <si>
    <t>2017.12.18.</t>
  </si>
  <si>
    <t>2017.12.18.</t>
    <phoneticPr fontId="3" type="noConversion"/>
  </si>
  <si>
    <t>2017.12.22.</t>
    <phoneticPr fontId="3" type="noConversion"/>
  </si>
  <si>
    <t>성남시분당구성남대로916번길 5(야탑동,관보쇼핑4층,8층)</t>
  </si>
  <si>
    <t>주신플랜</t>
    <phoneticPr fontId="20" type="noConversion"/>
  </si>
  <si>
    <t>2017.12.22.</t>
    <phoneticPr fontId="3" type="noConversion"/>
  </si>
  <si>
    <t>일팔공</t>
    <phoneticPr fontId="20" type="noConversion"/>
  </si>
  <si>
    <t>2017.12.19.</t>
  </si>
  <si>
    <t>2017.12.19.</t>
    <phoneticPr fontId="3" type="noConversion"/>
  </si>
  <si>
    <t>비크리에이티브</t>
    <phoneticPr fontId="20" type="noConversion"/>
  </si>
  <si>
    <t>2018.12.31.</t>
    <phoneticPr fontId="3" type="noConversion"/>
  </si>
  <si>
    <t>(사)대한산업보건협회 경기산업보건센터</t>
    <phoneticPr fontId="20" type="noConversion"/>
  </si>
  <si>
    <t>수원시팔달구인계로126(미디어시티빌딩5층)</t>
  </si>
  <si>
    <t>㈜지란지교소프트</t>
    <phoneticPr fontId="20" type="noConversion"/>
  </si>
  <si>
    <t>대전광역시유성구테크노3로65, 603호</t>
  </si>
  <si>
    <t>2017.12.20.</t>
    <phoneticPr fontId="3" type="noConversion"/>
  </si>
  <si>
    <t>두리기획</t>
    <phoneticPr fontId="20" type="noConversion"/>
  </si>
  <si>
    <t>성남시수정구제일로176, 2호(태평동,4층)</t>
  </si>
  <si>
    <t>2017.12.21.</t>
  </si>
  <si>
    <t>2018.01.01.</t>
    <phoneticPr fontId="3" type="noConversion"/>
  </si>
  <si>
    <t>㈜미디어코어시스템즈</t>
    <phoneticPr fontId="20" type="noConversion"/>
  </si>
  <si>
    <t>수원시팔달구권선로731, 2층207호</t>
  </si>
  <si>
    <t>2017.12.26.</t>
  </si>
  <si>
    <t>㈜더존비즈온</t>
    <phoneticPr fontId="20" type="noConversion"/>
  </si>
  <si>
    <t>강원도춘천시남산면버들1길 130</t>
  </si>
  <si>
    <t>2017.12.27.</t>
  </si>
  <si>
    <t>서울시송파구중대로144, 3층</t>
  </si>
  <si>
    <t>성남시분당구서현로210번길1</t>
  </si>
  <si>
    <t>(사)대한산업안전협회성남지회</t>
    <phoneticPr fontId="20" type="noConversion"/>
  </si>
  <si>
    <t>수원시팔달구인계로126</t>
  </si>
  <si>
    <t>신도종합서비스</t>
    <phoneticPr fontId="20" type="noConversion"/>
  </si>
  <si>
    <t>성남시분당구장미로100번길9-1(야탑동,1층)</t>
  </si>
  <si>
    <t>㈜교원</t>
    <phoneticPr fontId="20" type="noConversion"/>
  </si>
  <si>
    <t>서울시중구을지로2가6번지 교원내외빌딩</t>
  </si>
  <si>
    <t>2017.12.28.</t>
  </si>
  <si>
    <t>주식회사케이티</t>
    <phoneticPr fontId="20" type="noConversion"/>
  </si>
  <si>
    <t>성남시분당구불정로90, 1층(정자동)</t>
  </si>
  <si>
    <t>㈜에스유소프트</t>
    <phoneticPr fontId="20" type="noConversion"/>
  </si>
  <si>
    <t>성남시분당구정자일로158, 606호(정자동,백궁프라자2)</t>
  </si>
  <si>
    <t>사회복지법인 특수미래재단</t>
    <phoneticPr fontId="20" type="noConversion"/>
  </si>
  <si>
    <t>서울시송파구동남로4길16 2층</t>
  </si>
  <si>
    <t>사회복지법인 대한장애인복지회</t>
    <phoneticPr fontId="20" type="noConversion"/>
  </si>
  <si>
    <t>서울시마포구독막로9, 3층(합정동,연이빌딩)</t>
  </si>
  <si>
    <t>사회복지법인 대한민국보훈복지재단</t>
    <phoneticPr fontId="20" type="noConversion"/>
  </si>
  <si>
    <t>경상북도안동시경동로499, 2층(태화동)</t>
  </si>
  <si>
    <t>사회복지법인 대한장애인복지회</t>
    <phoneticPr fontId="20" type="noConversion"/>
  </si>
  <si>
    <t>대한민국상이군경회 지성용역사업소</t>
    <phoneticPr fontId="20" type="noConversion"/>
  </si>
  <si>
    <t>성남시수정구산성대로407(2층)</t>
  </si>
  <si>
    <t>회색달빛</t>
    <phoneticPr fontId="20" type="noConversion"/>
  </si>
  <si>
    <t>용인시기흥구구갈로90, B01(구갈동)</t>
  </si>
  <si>
    <t>김종수</t>
    <phoneticPr fontId="3" type="noConversion"/>
  </si>
  <si>
    <t>서동혁</t>
    <phoneticPr fontId="3" type="noConversion"/>
  </si>
  <si>
    <t>최보람</t>
    <phoneticPr fontId="3" type="noConversion"/>
  </si>
  <si>
    <t>구광모</t>
    <phoneticPr fontId="3" type="noConversion"/>
  </si>
  <si>
    <t>이승호</t>
    <phoneticPr fontId="3" type="noConversion"/>
  </si>
  <si>
    <t>박정수</t>
    <phoneticPr fontId="3" type="noConversion"/>
  </si>
  <si>
    <t>이종성</t>
    <phoneticPr fontId="3" type="noConversion"/>
  </si>
  <si>
    <t>최보람</t>
    <phoneticPr fontId="3" type="noConversion"/>
  </si>
  <si>
    <t>김복집</t>
    <phoneticPr fontId="3" type="noConversion"/>
  </si>
  <si>
    <t>김종수</t>
    <phoneticPr fontId="3" type="noConversion"/>
  </si>
  <si>
    <t>정희영</t>
    <phoneticPr fontId="3" type="noConversion"/>
  </si>
  <si>
    <t>안희천</t>
    <phoneticPr fontId="3" type="noConversion"/>
  </si>
  <si>
    <t>김복집</t>
    <phoneticPr fontId="3" type="noConversion"/>
  </si>
  <si>
    <t>최수홍</t>
    <phoneticPr fontId="3" type="noConversion"/>
  </si>
  <si>
    <t>김형곤</t>
    <phoneticPr fontId="3" type="noConversion"/>
  </si>
  <si>
    <t>장동혁</t>
    <phoneticPr fontId="3" type="noConversion"/>
  </si>
  <si>
    <t>이명호</t>
    <phoneticPr fontId="3" type="noConversion"/>
  </si>
  <si>
    <t>김용우</t>
    <phoneticPr fontId="3" type="noConversion"/>
  </si>
  <si>
    <t>최두만,서영택</t>
    <phoneticPr fontId="3" type="noConversion"/>
  </si>
  <si>
    <t>나도연</t>
    <phoneticPr fontId="3" type="noConversion"/>
  </si>
  <si>
    <t>심운택</t>
    <phoneticPr fontId="3" type="noConversion"/>
  </si>
  <si>
    <t>김영빈</t>
    <phoneticPr fontId="3" type="noConversion"/>
  </si>
  <si>
    <t>장평순</t>
    <phoneticPr fontId="3" type="noConversion"/>
  </si>
  <si>
    <t>황창규</t>
    <phoneticPr fontId="3" type="noConversion"/>
  </si>
  <si>
    <t>박성수</t>
    <phoneticPr fontId="3" type="noConversion"/>
  </si>
  <si>
    <t>이길선</t>
    <phoneticPr fontId="3" type="noConversion"/>
  </si>
  <si>
    <t>배춘섭</t>
    <phoneticPr fontId="3" type="noConversion"/>
  </si>
  <si>
    <t>이경호</t>
    <phoneticPr fontId="3" type="noConversion"/>
  </si>
  <si>
    <t>배춘섭</t>
    <phoneticPr fontId="3" type="noConversion"/>
  </si>
  <si>
    <t>김덕남</t>
    <phoneticPr fontId="3" type="noConversion"/>
  </si>
  <si>
    <t>손은진</t>
    <phoneticPr fontId="3" type="noConversion"/>
  </si>
  <si>
    <t>제2회 국제청소년컨퍼런스 IN 성남 버스임차</t>
    <phoneticPr fontId="20" type="noConversion"/>
  </si>
  <si>
    <t>제2회 국제청소년컨퍼런스 IN 성남 행사진행</t>
    <phoneticPr fontId="20" type="noConversion"/>
  </si>
  <si>
    <t>2017 재단체험일터 통합업무협약식 현판제작</t>
    <phoneticPr fontId="20" type="noConversion"/>
  </si>
  <si>
    <t>2017년 쇼핑백 제작</t>
    <phoneticPr fontId="20" type="noConversion"/>
  </si>
  <si>
    <t>정보시스템 이전 사업 용역</t>
    <phoneticPr fontId="20" type="noConversion"/>
  </si>
  <si>
    <t>11/17</t>
    <phoneticPr fontId="20" type="noConversion"/>
  </si>
  <si>
    <t>11/06</t>
    <phoneticPr fontId="20" type="noConversion"/>
  </si>
  <si>
    <t>11/07</t>
    <phoneticPr fontId="20" type="noConversion"/>
  </si>
  <si>
    <t>11/14</t>
    <phoneticPr fontId="20" type="noConversion"/>
  </si>
  <si>
    <t>10/26</t>
    <phoneticPr fontId="20" type="noConversion"/>
  </si>
  <si>
    <t>11/24</t>
    <phoneticPr fontId="20" type="noConversion"/>
  </si>
  <si>
    <t>11/29</t>
    <phoneticPr fontId="20" type="noConversion"/>
  </si>
  <si>
    <t>11/24</t>
    <phoneticPr fontId="20" type="noConversion"/>
  </si>
  <si>
    <t>11/29</t>
    <phoneticPr fontId="20" type="noConversion"/>
  </si>
  <si>
    <t>12/11</t>
    <phoneticPr fontId="20" type="noConversion"/>
  </si>
  <si>
    <t>12/15</t>
    <phoneticPr fontId="20" type="noConversion"/>
  </si>
  <si>
    <t>12/19</t>
    <phoneticPr fontId="20" type="noConversion"/>
  </si>
  <si>
    <t>12/13</t>
    <phoneticPr fontId="20" type="noConversion"/>
  </si>
  <si>
    <t>12/22</t>
    <phoneticPr fontId="20" type="noConversion"/>
  </si>
  <si>
    <t>12/26</t>
    <phoneticPr fontId="20" type="noConversion"/>
  </si>
  <si>
    <t>12/28</t>
    <phoneticPr fontId="20" type="noConversion"/>
  </si>
  <si>
    <t>12/27</t>
    <phoneticPr fontId="20" type="noConversion"/>
  </si>
  <si>
    <t>성남시청소년국제교류사업</t>
    <phoneticPr fontId="20" type="noConversion"/>
  </si>
  <si>
    <t>청소년활동지원</t>
    <phoneticPr fontId="20" type="noConversion"/>
  </si>
  <si>
    <t>청소년노동인권보호및증진사업</t>
    <phoneticPr fontId="20" type="noConversion"/>
  </si>
  <si>
    <t>성남시청소년국제교류사업</t>
    <phoneticPr fontId="20" type="noConversion"/>
  </si>
  <si>
    <t>청소년진로직업체험청바지프로젝트</t>
    <phoneticPr fontId="20" type="noConversion"/>
  </si>
  <si>
    <t>사무관리비(인쇄제작비)</t>
    <phoneticPr fontId="20" type="noConversion"/>
  </si>
  <si>
    <t>사무관리비(인쇄제작비)</t>
    <phoneticPr fontId="20" type="noConversion"/>
  </si>
  <si>
    <t>공공운영비(시설물유지관리비)</t>
    <phoneticPr fontId="20" type="noConversion"/>
  </si>
  <si>
    <t>사무관리비(정보보호시스템운영)</t>
    <phoneticPr fontId="20" type="noConversion"/>
  </si>
  <si>
    <t>성남시청소년활동활성화사업</t>
    <phoneticPr fontId="20" type="noConversion"/>
  </si>
  <si>
    <t>지역네트워크운영</t>
    <phoneticPr fontId="20" type="noConversion"/>
  </si>
  <si>
    <t>청소년진로직업체험청바지프로젝트</t>
    <phoneticPr fontId="20" type="noConversion"/>
  </si>
  <si>
    <t>지역네트워크운영</t>
    <phoneticPr fontId="20" type="noConversion"/>
  </si>
  <si>
    <t>성남시진로멘토단</t>
    <phoneticPr fontId="20" type="noConversion"/>
  </si>
  <si>
    <t>사무관리비(업무용수첩)</t>
    <phoneticPr fontId="20" type="noConversion"/>
  </si>
  <si>
    <t>성남시차세대위원회</t>
    <phoneticPr fontId="20" type="noConversion"/>
  </si>
  <si>
    <t>재단직원워크숍</t>
    <phoneticPr fontId="20" type="noConversion"/>
  </si>
  <si>
    <t>㈜활기찬중부관광</t>
    <phoneticPr fontId="20" type="noConversion"/>
  </si>
  <si>
    <t>대학생미디어단라온플러스</t>
    <phoneticPr fontId="20" type="noConversion"/>
  </si>
  <si>
    <t>㈜청화홀딩스 판교지점(진진반상)</t>
    <phoneticPr fontId="20" type="noConversion"/>
  </si>
  <si>
    <t>험멜스포츠</t>
    <phoneticPr fontId="20" type="noConversion"/>
  </si>
  <si>
    <t>㈜티비이노베이션</t>
    <phoneticPr fontId="20" type="noConversion"/>
  </si>
  <si>
    <t>KB손해보험(아시안리보험중개㈜)</t>
    <phoneticPr fontId="20" type="noConversion"/>
  </si>
  <si>
    <t>대창기획</t>
    <phoneticPr fontId="20" type="noConversion"/>
  </si>
  <si>
    <t>대창기획</t>
    <phoneticPr fontId="20" type="noConversion"/>
  </si>
  <si>
    <t>험멜스포츠</t>
    <phoneticPr fontId="20" type="noConversion"/>
  </si>
  <si>
    <t>부림상사</t>
    <phoneticPr fontId="20" type="noConversion"/>
  </si>
  <si>
    <t>일팔공</t>
    <phoneticPr fontId="20" type="noConversion"/>
  </si>
  <si>
    <t>주식회사에스유소프트</t>
    <phoneticPr fontId="20" type="noConversion"/>
  </si>
  <si>
    <t>㈜식의 플로렌스 파티하우스 성남가천대역점</t>
    <phoneticPr fontId="20" type="noConversion"/>
  </si>
  <si>
    <t>보람기획</t>
    <phoneticPr fontId="20" type="noConversion"/>
  </si>
  <si>
    <t>비크리에이티브</t>
    <phoneticPr fontId="20" type="noConversion"/>
  </si>
  <si>
    <t>메종드베르</t>
    <phoneticPr fontId="20" type="noConversion"/>
  </si>
  <si>
    <t>주신플랜</t>
    <phoneticPr fontId="20" type="noConversion"/>
  </si>
  <si>
    <t>비크리에이티브</t>
    <phoneticPr fontId="20" type="noConversion"/>
  </si>
  <si>
    <t>두리기획</t>
    <phoneticPr fontId="20" type="noConversion"/>
  </si>
  <si>
    <t>곽동혁</t>
    <phoneticPr fontId="3" type="noConversion"/>
  </si>
  <si>
    <t>김효진</t>
    <phoneticPr fontId="3" type="noConversion"/>
  </si>
  <si>
    <t>이정상</t>
    <phoneticPr fontId="3" type="noConversion"/>
  </si>
  <si>
    <t>박연수</t>
    <phoneticPr fontId="3" type="noConversion"/>
  </si>
  <si>
    <t>곽동혁</t>
    <phoneticPr fontId="3" type="noConversion"/>
  </si>
  <si>
    <t>김효진</t>
    <phoneticPr fontId="3" type="noConversion"/>
  </si>
  <si>
    <t>이정상</t>
    <phoneticPr fontId="3" type="noConversion"/>
  </si>
  <si>
    <t>-</t>
    <phoneticPr fontId="3" type="noConversion"/>
  </si>
  <si>
    <t>이하빈칸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</si>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</sst>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###,##0"/>
    <numFmt numFmtId="182" formatCode="#,##0.000_ "/>
  </numFmts>
  <fonts count="3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1"/>
      <color theme="1"/>
      <name val="바탕"/>
      <family val="1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체"/>
      <family val="3"/>
      <charset val="129"/>
    </font>
    <font>
      <sz val="10"/>
      <color theme="1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5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/>
    <xf numFmtId="179" fontId="9" fillId="0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right" vertical="center" wrapText="1"/>
    </xf>
    <xf numFmtId="0" fontId="9" fillId="0" borderId="2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181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4" fillId="0" borderId="2" xfId="0" applyNumberFormat="1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181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wrapText="1"/>
    </xf>
    <xf numFmtId="178" fontId="22" fillId="0" borderId="2" xfId="0" applyNumberFormat="1" applyFont="1" applyFill="1" applyBorder="1" applyAlignment="1">
      <alignment horizontal="right" vertical="center"/>
    </xf>
    <xf numFmtId="177" fontId="22" fillId="0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/>
    <xf numFmtId="176" fontId="12" fillId="0" borderId="1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8" fontId="22" fillId="0" borderId="19" xfId="0" applyNumberFormat="1" applyFont="1" applyFill="1" applyBorder="1" applyAlignment="1">
      <alignment horizontal="right" vertical="center"/>
    </xf>
    <xf numFmtId="178" fontId="22" fillId="0" borderId="20" xfId="0" applyNumberFormat="1" applyFont="1" applyFill="1" applyBorder="1" applyAlignment="1">
      <alignment horizontal="right" vertical="center"/>
    </xf>
    <xf numFmtId="177" fontId="22" fillId="0" borderId="20" xfId="0" applyNumberFormat="1" applyFont="1" applyFill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2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/>
    </xf>
    <xf numFmtId="180" fontId="23" fillId="2" borderId="22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38" fontId="2" fillId="0" borderId="2" xfId="1" applyNumberFormat="1" applyFont="1" applyBorder="1" applyAlignment="1">
      <alignment horizontal="right" vertical="center"/>
    </xf>
    <xf numFmtId="0" fontId="23" fillId="0" borderId="25" xfId="0" applyFont="1" applyFill="1" applyBorder="1" applyAlignment="1">
      <alignment horizontal="center" vertical="center"/>
    </xf>
    <xf numFmtId="49" fontId="24" fillId="0" borderId="2" xfId="0" applyNumberFormat="1" applyFont="1" applyBorder="1" applyAlignment="1" applyProtection="1">
      <alignment horizontal="center" vertical="center"/>
    </xf>
    <xf numFmtId="49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NumberFormat="1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/>
    </xf>
    <xf numFmtId="176" fontId="0" fillId="0" borderId="0" xfId="0" applyNumberFormat="1"/>
    <xf numFmtId="3" fontId="24" fillId="0" borderId="2" xfId="0" applyNumberFormat="1" applyFont="1" applyBorder="1" applyAlignment="1" applyProtection="1">
      <alignment horizontal="center" vertical="center"/>
    </xf>
    <xf numFmtId="182" fontId="24" fillId="0" borderId="2" xfId="0" applyNumberFormat="1" applyFont="1" applyBorder="1" applyAlignment="1" applyProtection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 wrapText="1" shrinkToFit="1"/>
    </xf>
    <xf numFmtId="179" fontId="9" fillId="0" borderId="2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7" fontId="22" fillId="0" borderId="26" xfId="0" applyNumberFormat="1" applyFont="1" applyFill="1" applyBorder="1" applyAlignment="1">
      <alignment horizontal="left" vertical="center" shrinkToFit="1"/>
    </xf>
    <xf numFmtId="177" fontId="22" fillId="0" borderId="20" xfId="0" applyNumberFormat="1" applyFont="1" applyFill="1" applyBorder="1" applyAlignment="1">
      <alignment horizontal="left" vertical="center" shrinkToFit="1"/>
    </xf>
    <xf numFmtId="178" fontId="22" fillId="0" borderId="27" xfId="0" applyNumberFormat="1" applyFont="1" applyFill="1" applyBorder="1" applyAlignment="1">
      <alignment horizontal="right" vertical="center"/>
    </xf>
    <xf numFmtId="177" fontId="22" fillId="0" borderId="20" xfId="0" applyNumberFormat="1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Fill="1" applyBorder="1" applyAlignment="1">
      <alignment horizontal="left" vertical="center" shrinkToFit="1"/>
    </xf>
    <xf numFmtId="49" fontId="29" fillId="0" borderId="2" xfId="0" applyNumberFormat="1" applyFont="1" applyFill="1" applyBorder="1" applyAlignment="1">
      <alignment horizontal="center" vertical="center"/>
    </xf>
    <xf numFmtId="176" fontId="29" fillId="0" borderId="2" xfId="0" applyNumberFormat="1" applyFont="1" applyFill="1" applyBorder="1" applyAlignment="1">
      <alignment horizontal="right" vertical="center"/>
    </xf>
    <xf numFmtId="177" fontId="29" fillId="0" borderId="28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178" fontId="29" fillId="0" borderId="2" xfId="0" applyNumberFormat="1" applyFont="1" applyFill="1" applyBorder="1" applyAlignment="1">
      <alignment horizontal="right" vertical="center"/>
    </xf>
    <xf numFmtId="177" fontId="29" fillId="0" borderId="2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5" fillId="0" borderId="10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14" fontId="16" fillId="0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9" fontId="16" fillId="0" borderId="6" xfId="0" applyNumberFormat="1" applyFont="1" applyBorder="1" applyAlignment="1">
      <alignment horizontal="center" vertical="center" wrapText="1"/>
    </xf>
  </cellXfs>
  <cellStyles count="5">
    <cellStyle name="쉼표 [0] 2" xfId="2"/>
    <cellStyle name="쉼표 [0] 3" xfId="3"/>
    <cellStyle name="쉼표 [0] 4" xfId="1"/>
    <cellStyle name="쉼표 [0] 5" xfId="4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"/>
  <sheetViews>
    <sheetView tabSelected="1" zoomScale="87" zoomScaleNormal="87" workbookViewId="0">
      <selection activeCell="C13" sqref="C1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1"/>
    <col min="11" max="11" width="11.6640625" style="42" customWidth="1"/>
    <col min="12" max="12" width="6.6640625" style="41" customWidth="1"/>
  </cols>
  <sheetData>
    <row r="1" spans="1:12" ht="25.5" customHeight="1" x14ac:dyDescent="0.15">
      <c r="A1" s="125" t="s">
        <v>160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21" customHeight="1" x14ac:dyDescent="0.15">
      <c r="A2" s="126" t="s">
        <v>161</v>
      </c>
      <c r="B2" s="126"/>
      <c r="C2" s="126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32.25" customHeight="1" x14ac:dyDescent="0.15">
      <c r="A3" s="119" t="s">
        <v>162</v>
      </c>
      <c r="B3" s="119" t="s">
        <v>163</v>
      </c>
      <c r="C3" s="119" t="s">
        <v>164</v>
      </c>
      <c r="D3" s="119" t="s">
        <v>165</v>
      </c>
      <c r="E3" s="119" t="s">
        <v>166</v>
      </c>
      <c r="F3" s="119" t="s">
        <v>167</v>
      </c>
      <c r="G3" s="119" t="s">
        <v>168</v>
      </c>
      <c r="H3" s="119" t="s">
        <v>169</v>
      </c>
      <c r="I3" s="120" t="s">
        <v>170</v>
      </c>
      <c r="J3" s="120" t="s">
        <v>171</v>
      </c>
      <c r="K3" s="120" t="s">
        <v>172</v>
      </c>
      <c r="L3" s="120" t="s">
        <v>173</v>
      </c>
    </row>
    <row r="4" spans="1:12" ht="32.25" customHeight="1" x14ac:dyDescent="0.15">
      <c r="A4" s="81">
        <v>2017</v>
      </c>
      <c r="B4" s="81">
        <v>12</v>
      </c>
      <c r="C4" s="81" t="s">
        <v>176</v>
      </c>
      <c r="D4" s="81" t="s">
        <v>177</v>
      </c>
      <c r="E4" s="81" t="s">
        <v>178</v>
      </c>
      <c r="F4" s="81">
        <v>200</v>
      </c>
      <c r="G4" s="81" t="s">
        <v>179</v>
      </c>
      <c r="H4" s="121">
        <v>3492</v>
      </c>
      <c r="I4" s="82" t="s">
        <v>180</v>
      </c>
      <c r="J4" s="82" t="s">
        <v>181</v>
      </c>
      <c r="K4" s="82" t="s">
        <v>182</v>
      </c>
      <c r="L4" s="82"/>
    </row>
    <row r="5" spans="1:12" ht="32.25" customHeight="1" x14ac:dyDescent="0.15">
      <c r="A5" s="81">
        <v>2017</v>
      </c>
      <c r="B5" s="81">
        <v>12</v>
      </c>
      <c r="C5" s="81" t="s">
        <v>183</v>
      </c>
      <c r="D5" s="81" t="s">
        <v>184</v>
      </c>
      <c r="E5" s="81" t="s">
        <v>185</v>
      </c>
      <c r="F5" s="81">
        <v>1500</v>
      </c>
      <c r="G5" s="81" t="s">
        <v>186</v>
      </c>
      <c r="H5" s="121">
        <v>5990</v>
      </c>
      <c r="I5" s="82" t="s">
        <v>187</v>
      </c>
      <c r="J5" s="82" t="s">
        <v>188</v>
      </c>
      <c r="K5" s="82" t="s">
        <v>189</v>
      </c>
      <c r="L5" s="82"/>
    </row>
    <row r="6" spans="1:12" ht="32.25" customHeight="1" x14ac:dyDescent="0.15">
      <c r="A6" s="81">
        <v>2017</v>
      </c>
      <c r="B6" s="81">
        <v>12</v>
      </c>
      <c r="C6" s="81" t="s">
        <v>190</v>
      </c>
      <c r="D6" s="81" t="s">
        <v>177</v>
      </c>
      <c r="E6" s="81" t="s">
        <v>191</v>
      </c>
      <c r="F6" s="81">
        <v>350</v>
      </c>
      <c r="G6" s="81" t="s">
        <v>192</v>
      </c>
      <c r="H6" s="121">
        <v>7000</v>
      </c>
      <c r="I6" s="82" t="s">
        <v>187</v>
      </c>
      <c r="J6" s="82" t="s">
        <v>193</v>
      </c>
      <c r="K6" s="82" t="s">
        <v>194</v>
      </c>
      <c r="L6" s="82"/>
    </row>
    <row r="7" spans="1:12" ht="32.25" customHeight="1" x14ac:dyDescent="0.15">
      <c r="A7" s="81">
        <v>2017</v>
      </c>
      <c r="B7" s="81">
        <v>12</v>
      </c>
      <c r="C7" s="81" t="s">
        <v>195</v>
      </c>
      <c r="D7" s="81" t="s">
        <v>177</v>
      </c>
      <c r="E7" s="81" t="s">
        <v>196</v>
      </c>
      <c r="F7" s="81">
        <v>400</v>
      </c>
      <c r="G7" s="81" t="s">
        <v>186</v>
      </c>
      <c r="H7" s="121">
        <v>2100</v>
      </c>
      <c r="I7" s="82" t="s">
        <v>187</v>
      </c>
      <c r="J7" s="82" t="s">
        <v>197</v>
      </c>
      <c r="K7" s="82" t="s">
        <v>198</v>
      </c>
      <c r="L7" s="82"/>
    </row>
    <row r="8" spans="1:12" ht="32.25" customHeight="1" x14ac:dyDescent="0.15">
      <c r="A8" s="81">
        <v>2017</v>
      </c>
      <c r="B8" s="81">
        <v>12</v>
      </c>
      <c r="C8" s="81" t="s">
        <v>199</v>
      </c>
      <c r="D8" s="81" t="s">
        <v>177</v>
      </c>
      <c r="E8" s="81" t="s">
        <v>200</v>
      </c>
      <c r="F8" s="81">
        <v>85</v>
      </c>
      <c r="G8" s="81" t="s">
        <v>186</v>
      </c>
      <c r="H8" s="121">
        <v>1200</v>
      </c>
      <c r="I8" s="82" t="s">
        <v>187</v>
      </c>
      <c r="J8" s="82" t="s">
        <v>201</v>
      </c>
      <c r="K8" s="82" t="s">
        <v>202</v>
      </c>
      <c r="L8" s="82"/>
    </row>
    <row r="9" spans="1:12" ht="32.25" customHeight="1" x14ac:dyDescent="0.15">
      <c r="A9" s="81">
        <v>2017</v>
      </c>
      <c r="B9" s="81">
        <v>12</v>
      </c>
      <c r="C9" s="81" t="s">
        <v>203</v>
      </c>
      <c r="D9" s="81" t="s">
        <v>177</v>
      </c>
      <c r="E9" s="81" t="s">
        <v>204</v>
      </c>
      <c r="F9" s="81">
        <v>500</v>
      </c>
      <c r="G9" s="81" t="s">
        <v>205</v>
      </c>
      <c r="H9" s="121">
        <v>2160</v>
      </c>
      <c r="I9" s="82" t="s">
        <v>187</v>
      </c>
      <c r="J9" s="82" t="s">
        <v>188</v>
      </c>
      <c r="K9" s="82" t="s">
        <v>189</v>
      </c>
      <c r="L9" s="82"/>
    </row>
    <row r="10" spans="1:12" ht="32.25" customHeight="1" x14ac:dyDescent="0.15">
      <c r="A10" s="81">
        <v>2017</v>
      </c>
      <c r="B10" s="81">
        <v>12</v>
      </c>
      <c r="C10" s="81" t="s">
        <v>206</v>
      </c>
      <c r="D10" s="81" t="s">
        <v>177</v>
      </c>
      <c r="E10" s="81" t="s">
        <v>207</v>
      </c>
      <c r="F10" s="81">
        <v>1</v>
      </c>
      <c r="G10" s="81" t="s">
        <v>208</v>
      </c>
      <c r="H10" s="121">
        <v>900</v>
      </c>
      <c r="I10" s="82" t="s">
        <v>187</v>
      </c>
      <c r="J10" s="82" t="s">
        <v>209</v>
      </c>
      <c r="K10" s="82" t="s">
        <v>210</v>
      </c>
      <c r="L10" s="82"/>
    </row>
    <row r="11" spans="1:12" ht="32.25" customHeight="1" x14ac:dyDescent="0.15">
      <c r="A11" s="81">
        <v>2017</v>
      </c>
      <c r="B11" s="81">
        <v>12</v>
      </c>
      <c r="C11" s="81" t="s">
        <v>211</v>
      </c>
      <c r="D11" s="81" t="s">
        <v>177</v>
      </c>
      <c r="E11" s="81" t="s">
        <v>212</v>
      </c>
      <c r="F11" s="81">
        <v>130</v>
      </c>
      <c r="G11" s="81" t="s">
        <v>213</v>
      </c>
      <c r="H11" s="121">
        <v>1275</v>
      </c>
      <c r="I11" s="82" t="s">
        <v>180</v>
      </c>
      <c r="J11" s="82" t="s">
        <v>214</v>
      </c>
      <c r="K11" s="82" t="s">
        <v>215</v>
      </c>
      <c r="L11" s="82"/>
    </row>
    <row r="12" spans="1:12" ht="32.25" customHeight="1" x14ac:dyDescent="0.15">
      <c r="A12" s="122"/>
      <c r="B12" s="123"/>
      <c r="C12" s="123"/>
      <c r="D12" s="124" t="s">
        <v>662</v>
      </c>
      <c r="E12" s="124" t="s">
        <v>663</v>
      </c>
      <c r="F12" s="124" t="s">
        <v>664</v>
      </c>
      <c r="G12" s="123"/>
      <c r="H12" s="123"/>
      <c r="I12" s="123"/>
      <c r="J12" s="123"/>
      <c r="K12" s="123"/>
      <c r="L12" s="123"/>
    </row>
    <row r="13" spans="1:12" ht="32.25" customHeight="1" x14ac:dyDescent="0.15">
      <c r="A13" s="123"/>
      <c r="B13" s="123"/>
      <c r="C13" s="123"/>
      <c r="D13" s="123"/>
      <c r="E13" s="123"/>
      <c r="F13" s="123"/>
      <c r="G13" s="123"/>
      <c r="H13" s="123"/>
      <c r="I13" s="123"/>
      <c r="J13" s="122"/>
      <c r="K13" s="83"/>
      <c r="L13" s="122"/>
    </row>
    <row r="14" spans="1:12" ht="32.25" customHeight="1" x14ac:dyDescent="0.15">
      <c r="A14" s="123"/>
      <c r="B14" s="123"/>
      <c r="C14" s="123"/>
      <c r="D14" s="123"/>
      <c r="E14" s="123"/>
      <c r="F14" s="123"/>
      <c r="G14" s="123"/>
      <c r="H14" s="123"/>
      <c r="I14" s="123"/>
      <c r="J14" s="122"/>
      <c r="K14" s="83"/>
      <c r="L14" s="122"/>
    </row>
    <row r="15" spans="1:12" ht="32.25" customHeight="1" x14ac:dyDescent="0.15">
      <c r="A15" s="123"/>
      <c r="B15" s="123"/>
      <c r="C15" s="123"/>
      <c r="D15" s="123"/>
      <c r="E15" s="123"/>
      <c r="F15" s="123"/>
      <c r="G15" s="123"/>
      <c r="H15" s="123"/>
      <c r="I15" s="123"/>
      <c r="J15" s="122"/>
      <c r="K15" s="83"/>
      <c r="L15" s="122"/>
    </row>
    <row r="16" spans="1:12" ht="32.25" customHeight="1" x14ac:dyDescent="0.15">
      <c r="A16" s="123"/>
      <c r="B16" s="123"/>
      <c r="C16" s="123"/>
      <c r="D16" s="123"/>
      <c r="E16" s="123"/>
      <c r="F16" s="123"/>
      <c r="G16" s="123"/>
      <c r="H16" s="123"/>
      <c r="I16" s="123"/>
      <c r="J16" s="122"/>
      <c r="K16" s="83"/>
      <c r="L16" s="122"/>
    </row>
    <row r="17" spans="1:12" ht="32.25" customHeight="1" x14ac:dyDescent="0.15">
      <c r="A17" s="123"/>
      <c r="B17" s="123"/>
      <c r="C17" s="123"/>
      <c r="D17" s="123"/>
      <c r="E17" s="123"/>
      <c r="F17" s="123"/>
      <c r="G17" s="123"/>
      <c r="H17" s="123"/>
      <c r="I17" s="123"/>
      <c r="J17" s="122"/>
      <c r="K17" s="83"/>
      <c r="L17" s="122"/>
    </row>
    <row r="18" spans="1:12" ht="32.25" customHeight="1" x14ac:dyDescent="0.15">
      <c r="A18" s="123"/>
      <c r="B18" s="123"/>
      <c r="C18" s="123"/>
      <c r="D18" s="123"/>
      <c r="E18" s="123"/>
      <c r="F18" s="123"/>
      <c r="G18" s="123"/>
      <c r="H18" s="123"/>
      <c r="I18" s="123"/>
      <c r="J18" s="122"/>
      <c r="K18" s="83"/>
      <c r="L18" s="122"/>
    </row>
    <row r="19" spans="1:12" ht="32.25" customHeight="1" x14ac:dyDescent="0.15">
      <c r="A19" s="123"/>
      <c r="B19" s="123"/>
      <c r="C19" s="123"/>
      <c r="D19" s="123"/>
      <c r="E19" s="123"/>
      <c r="F19" s="123"/>
      <c r="G19" s="123"/>
      <c r="H19" s="123"/>
      <c r="I19" s="123"/>
      <c r="J19" s="122"/>
      <c r="K19" s="83"/>
      <c r="L19" s="122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B27" sqref="B2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41"/>
    <col min="11" max="11" width="11.6640625" style="42" customWidth="1"/>
    <col min="12" max="12" width="6.6640625" style="41" customWidth="1"/>
  </cols>
  <sheetData>
    <row r="1" spans="1:9" ht="38.25" customHeight="1" x14ac:dyDescent="0.15">
      <c r="A1" s="125" t="s">
        <v>219</v>
      </c>
      <c r="B1" s="125"/>
      <c r="C1" s="125"/>
      <c r="D1" s="125"/>
      <c r="E1" s="125"/>
      <c r="F1" s="125"/>
      <c r="G1" s="125"/>
      <c r="H1" s="125"/>
      <c r="I1" s="125"/>
    </row>
    <row r="2" spans="1:9" ht="26.25" thickBot="1" x14ac:dyDescent="0.2">
      <c r="A2" s="127" t="s">
        <v>161</v>
      </c>
      <c r="B2" s="127"/>
      <c r="C2" s="127"/>
      <c r="D2" s="78"/>
      <c r="E2" s="78"/>
      <c r="F2" s="78"/>
      <c r="G2" s="78"/>
      <c r="H2" s="78"/>
      <c r="I2" s="78"/>
    </row>
    <row r="3" spans="1:9" ht="24.75" customHeight="1" x14ac:dyDescent="0.15">
      <c r="A3" s="84" t="s">
        <v>220</v>
      </c>
      <c r="B3" s="85" t="s">
        <v>221</v>
      </c>
      <c r="C3" s="86" t="s">
        <v>222</v>
      </c>
      <c r="D3" s="86" t="s">
        <v>223</v>
      </c>
      <c r="E3" s="87" t="s">
        <v>224</v>
      </c>
      <c r="F3" s="86" t="s">
        <v>225</v>
      </c>
      <c r="G3" s="86" t="s">
        <v>171</v>
      </c>
      <c r="H3" s="86" t="s">
        <v>226</v>
      </c>
      <c r="I3" s="88" t="s">
        <v>227</v>
      </c>
    </row>
    <row r="4" spans="1:9" ht="19.5" customHeight="1" x14ac:dyDescent="0.15">
      <c r="A4" s="89">
        <v>2017</v>
      </c>
      <c r="B4" s="83">
        <v>12</v>
      </c>
      <c r="C4" s="68" t="s">
        <v>229</v>
      </c>
      <c r="D4" s="83" t="s">
        <v>249</v>
      </c>
      <c r="E4" s="90">
        <v>6300</v>
      </c>
      <c r="F4" s="83" t="s">
        <v>187</v>
      </c>
      <c r="G4" s="83" t="s">
        <v>250</v>
      </c>
      <c r="H4" s="83" t="s">
        <v>260</v>
      </c>
      <c r="I4" s="91"/>
    </row>
    <row r="5" spans="1:9" ht="19.5" customHeight="1" x14ac:dyDescent="0.15">
      <c r="A5" s="89">
        <v>2017</v>
      </c>
      <c r="B5" s="83">
        <v>12</v>
      </c>
      <c r="C5" s="68" t="s">
        <v>230</v>
      </c>
      <c r="D5" s="83" t="s">
        <v>249</v>
      </c>
      <c r="E5" s="90">
        <v>300</v>
      </c>
      <c r="F5" s="83" t="s">
        <v>187</v>
      </c>
      <c r="G5" s="83" t="s">
        <v>250</v>
      </c>
      <c r="H5" s="83" t="s">
        <v>261</v>
      </c>
      <c r="I5" s="91"/>
    </row>
    <row r="6" spans="1:9" ht="19.5" customHeight="1" x14ac:dyDescent="0.15">
      <c r="A6" s="89">
        <v>2017</v>
      </c>
      <c r="B6" s="83">
        <v>12</v>
      </c>
      <c r="C6" s="68" t="s">
        <v>231</v>
      </c>
      <c r="D6" s="83" t="s">
        <v>249</v>
      </c>
      <c r="E6" s="90">
        <v>200</v>
      </c>
      <c r="F6" s="83" t="s">
        <v>187</v>
      </c>
      <c r="G6" s="83" t="s">
        <v>250</v>
      </c>
      <c r="H6" s="83" t="s">
        <v>260</v>
      </c>
      <c r="I6" s="91"/>
    </row>
    <row r="7" spans="1:9" ht="19.5" customHeight="1" x14ac:dyDescent="0.15">
      <c r="A7" s="89">
        <v>2017</v>
      </c>
      <c r="B7" s="83">
        <v>12</v>
      </c>
      <c r="C7" s="68" t="s">
        <v>232</v>
      </c>
      <c r="D7" s="83" t="s">
        <v>249</v>
      </c>
      <c r="E7" s="90">
        <v>3600</v>
      </c>
      <c r="F7" s="83" t="s">
        <v>187</v>
      </c>
      <c r="G7" s="83" t="s">
        <v>217</v>
      </c>
      <c r="H7" s="83" t="s">
        <v>218</v>
      </c>
      <c r="I7" s="91"/>
    </row>
    <row r="8" spans="1:9" ht="19.5" customHeight="1" x14ac:dyDescent="0.15">
      <c r="A8" s="89">
        <v>2017</v>
      </c>
      <c r="B8" s="83">
        <v>12</v>
      </c>
      <c r="C8" s="68" t="s">
        <v>233</v>
      </c>
      <c r="D8" s="83" t="s">
        <v>249</v>
      </c>
      <c r="E8" s="90">
        <v>5178</v>
      </c>
      <c r="F8" s="83" t="s">
        <v>187</v>
      </c>
      <c r="G8" s="83" t="s">
        <v>217</v>
      </c>
      <c r="H8" s="83" t="s">
        <v>262</v>
      </c>
      <c r="I8" s="91"/>
    </row>
    <row r="9" spans="1:9" ht="19.5" customHeight="1" x14ac:dyDescent="0.15">
      <c r="A9" s="89">
        <v>2017</v>
      </c>
      <c r="B9" s="83">
        <v>12</v>
      </c>
      <c r="C9" s="68" t="s">
        <v>234</v>
      </c>
      <c r="D9" s="83" t="s">
        <v>249</v>
      </c>
      <c r="E9" s="90">
        <v>3300</v>
      </c>
      <c r="F9" s="83" t="s">
        <v>187</v>
      </c>
      <c r="G9" s="83" t="s">
        <v>251</v>
      </c>
      <c r="H9" s="83" t="s">
        <v>263</v>
      </c>
      <c r="I9" s="91"/>
    </row>
    <row r="10" spans="1:9" ht="19.5" customHeight="1" x14ac:dyDescent="0.15">
      <c r="A10" s="89">
        <v>2017</v>
      </c>
      <c r="B10" s="83">
        <v>12</v>
      </c>
      <c r="C10" s="68" t="s">
        <v>235</v>
      </c>
      <c r="D10" s="83" t="s">
        <v>249</v>
      </c>
      <c r="E10" s="90">
        <v>3360</v>
      </c>
      <c r="F10" s="83" t="s">
        <v>187</v>
      </c>
      <c r="G10" s="83" t="s">
        <v>217</v>
      </c>
      <c r="H10" s="83" t="s">
        <v>218</v>
      </c>
      <c r="I10" s="91"/>
    </row>
    <row r="11" spans="1:9" ht="19.5" customHeight="1" x14ac:dyDescent="0.15">
      <c r="A11" s="89">
        <v>2017</v>
      </c>
      <c r="B11" s="83">
        <v>12</v>
      </c>
      <c r="C11" s="68" t="s">
        <v>236</v>
      </c>
      <c r="D11" s="83" t="s">
        <v>249</v>
      </c>
      <c r="E11" s="90">
        <v>600</v>
      </c>
      <c r="F11" s="83" t="s">
        <v>187</v>
      </c>
      <c r="G11" s="83" t="s">
        <v>252</v>
      </c>
      <c r="H11" s="83" t="s">
        <v>264</v>
      </c>
      <c r="I11" s="91"/>
    </row>
    <row r="12" spans="1:9" ht="19.5" customHeight="1" x14ac:dyDescent="0.15">
      <c r="A12" s="89">
        <v>2017</v>
      </c>
      <c r="B12" s="83">
        <v>12</v>
      </c>
      <c r="C12" s="68" t="s">
        <v>237</v>
      </c>
      <c r="D12" s="83" t="s">
        <v>249</v>
      </c>
      <c r="E12" s="90">
        <v>13920</v>
      </c>
      <c r="F12" s="83" t="s">
        <v>187</v>
      </c>
      <c r="G12" s="83" t="s">
        <v>253</v>
      </c>
      <c r="H12" s="83" t="s">
        <v>265</v>
      </c>
      <c r="I12" s="91"/>
    </row>
    <row r="13" spans="1:9" ht="19.5" customHeight="1" x14ac:dyDescent="0.15">
      <c r="A13" s="89">
        <v>2017</v>
      </c>
      <c r="B13" s="83">
        <v>12</v>
      </c>
      <c r="C13" s="68" t="s">
        <v>238</v>
      </c>
      <c r="D13" s="83" t="s">
        <v>249</v>
      </c>
      <c r="E13" s="90">
        <v>1900</v>
      </c>
      <c r="F13" s="83" t="s">
        <v>187</v>
      </c>
      <c r="G13" s="83" t="s">
        <v>254</v>
      </c>
      <c r="H13" s="83" t="s">
        <v>218</v>
      </c>
      <c r="I13" s="91"/>
    </row>
    <row r="14" spans="1:9" ht="19.5" customHeight="1" x14ac:dyDescent="0.15">
      <c r="A14" s="89">
        <v>2017</v>
      </c>
      <c r="B14" s="83">
        <v>12</v>
      </c>
      <c r="C14" s="68" t="s">
        <v>239</v>
      </c>
      <c r="D14" s="83" t="s">
        <v>249</v>
      </c>
      <c r="E14" s="90">
        <v>6984</v>
      </c>
      <c r="F14" s="83" t="s">
        <v>187</v>
      </c>
      <c r="G14" s="83" t="s">
        <v>255</v>
      </c>
      <c r="H14" s="83" t="s">
        <v>262</v>
      </c>
      <c r="I14" s="91"/>
    </row>
    <row r="15" spans="1:9" ht="19.5" customHeight="1" x14ac:dyDescent="0.15">
      <c r="A15" s="89">
        <v>2017</v>
      </c>
      <c r="B15" s="83">
        <v>12</v>
      </c>
      <c r="C15" s="68" t="s">
        <v>240</v>
      </c>
      <c r="D15" s="83" t="s">
        <v>249</v>
      </c>
      <c r="E15" s="90">
        <v>8592</v>
      </c>
      <c r="F15" s="83" t="s">
        <v>187</v>
      </c>
      <c r="G15" s="83" t="s">
        <v>217</v>
      </c>
      <c r="H15" s="83" t="s">
        <v>262</v>
      </c>
      <c r="I15" s="91"/>
    </row>
    <row r="16" spans="1:9" ht="19.5" customHeight="1" x14ac:dyDescent="0.15">
      <c r="A16" s="89">
        <v>2017</v>
      </c>
      <c r="B16" s="83">
        <v>12</v>
      </c>
      <c r="C16" s="68" t="s">
        <v>241</v>
      </c>
      <c r="D16" s="83" t="s">
        <v>249</v>
      </c>
      <c r="E16" s="90">
        <v>4200</v>
      </c>
      <c r="F16" s="83" t="s">
        <v>187</v>
      </c>
      <c r="G16" s="83" t="s">
        <v>256</v>
      </c>
      <c r="H16" s="83" t="s">
        <v>266</v>
      </c>
      <c r="I16" s="91"/>
    </row>
    <row r="17" spans="1:9" ht="19.5" customHeight="1" x14ac:dyDescent="0.15">
      <c r="A17" s="89">
        <v>2017</v>
      </c>
      <c r="B17" s="83">
        <v>12</v>
      </c>
      <c r="C17" s="68" t="s">
        <v>242</v>
      </c>
      <c r="D17" s="83" t="s">
        <v>249</v>
      </c>
      <c r="E17" s="90">
        <v>4200</v>
      </c>
      <c r="F17" s="83" t="s">
        <v>187</v>
      </c>
      <c r="G17" s="83" t="s">
        <v>257</v>
      </c>
      <c r="H17" s="83" t="s">
        <v>267</v>
      </c>
      <c r="I17" s="91"/>
    </row>
    <row r="18" spans="1:9" ht="19.5" customHeight="1" x14ac:dyDescent="0.15">
      <c r="A18" s="89">
        <v>2017</v>
      </c>
      <c r="B18" s="83">
        <v>12</v>
      </c>
      <c r="C18" s="68" t="s">
        <v>243</v>
      </c>
      <c r="D18" s="83" t="s">
        <v>249</v>
      </c>
      <c r="E18" s="90">
        <v>15312</v>
      </c>
      <c r="F18" s="83" t="s">
        <v>187</v>
      </c>
      <c r="G18" s="83" t="s">
        <v>255</v>
      </c>
      <c r="H18" s="83" t="s">
        <v>262</v>
      </c>
      <c r="I18" s="91"/>
    </row>
    <row r="19" spans="1:9" ht="19.5" customHeight="1" x14ac:dyDescent="0.15">
      <c r="A19" s="89">
        <v>2017</v>
      </c>
      <c r="B19" s="83">
        <v>12</v>
      </c>
      <c r="C19" s="68" t="s">
        <v>244</v>
      </c>
      <c r="D19" s="83" t="s">
        <v>249</v>
      </c>
      <c r="E19" s="90">
        <v>4080</v>
      </c>
      <c r="F19" s="83" t="s">
        <v>187</v>
      </c>
      <c r="G19" s="83" t="s">
        <v>217</v>
      </c>
      <c r="H19" s="83" t="s">
        <v>268</v>
      </c>
      <c r="I19" s="91"/>
    </row>
    <row r="20" spans="1:9" ht="19.5" customHeight="1" x14ac:dyDescent="0.15">
      <c r="A20" s="89">
        <v>2017</v>
      </c>
      <c r="B20" s="83">
        <v>12</v>
      </c>
      <c r="C20" s="68" t="s">
        <v>245</v>
      </c>
      <c r="D20" s="83" t="s">
        <v>249</v>
      </c>
      <c r="E20" s="90">
        <v>1023</v>
      </c>
      <c r="F20" s="83" t="s">
        <v>187</v>
      </c>
      <c r="G20" s="83" t="s">
        <v>193</v>
      </c>
      <c r="H20" s="83" t="s">
        <v>269</v>
      </c>
      <c r="I20" s="91"/>
    </row>
    <row r="21" spans="1:9" ht="19.5" customHeight="1" x14ac:dyDescent="0.15">
      <c r="A21" s="89">
        <v>2017</v>
      </c>
      <c r="B21" s="83">
        <v>12</v>
      </c>
      <c r="C21" s="68" t="s">
        <v>246</v>
      </c>
      <c r="D21" s="83" t="s">
        <v>249</v>
      </c>
      <c r="E21" s="90">
        <v>3000</v>
      </c>
      <c r="F21" s="83" t="s">
        <v>187</v>
      </c>
      <c r="G21" s="83" t="s">
        <v>258</v>
      </c>
      <c r="H21" s="83" t="s">
        <v>270</v>
      </c>
      <c r="I21" s="91"/>
    </row>
    <row r="22" spans="1:9" ht="19.5" customHeight="1" x14ac:dyDescent="0.15">
      <c r="A22" s="89">
        <v>2017</v>
      </c>
      <c r="B22" s="83">
        <v>12</v>
      </c>
      <c r="C22" s="68" t="s">
        <v>247</v>
      </c>
      <c r="D22" s="83" t="s">
        <v>249</v>
      </c>
      <c r="E22" s="90">
        <v>9480</v>
      </c>
      <c r="F22" s="83" t="s">
        <v>187</v>
      </c>
      <c r="G22" s="83" t="s">
        <v>259</v>
      </c>
      <c r="H22" s="83" t="s">
        <v>271</v>
      </c>
      <c r="I22" s="91"/>
    </row>
    <row r="23" spans="1:9" ht="19.5" customHeight="1" x14ac:dyDescent="0.15">
      <c r="A23" s="89">
        <v>2017</v>
      </c>
      <c r="B23" s="83">
        <v>12</v>
      </c>
      <c r="C23" s="68" t="s">
        <v>248</v>
      </c>
      <c r="D23" s="83" t="s">
        <v>249</v>
      </c>
      <c r="E23" s="90">
        <v>19200</v>
      </c>
      <c r="F23" s="83" t="s">
        <v>187</v>
      </c>
      <c r="G23" s="83" t="s">
        <v>216</v>
      </c>
      <c r="H23" s="83" t="s">
        <v>272</v>
      </c>
      <c r="I23" s="91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B20" sqref="B20"/>
    </sheetView>
  </sheetViews>
  <sheetFormatPr defaultRowHeight="13.5" x14ac:dyDescent="0.1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2" ht="25.5" x14ac:dyDescent="0.15">
      <c r="B1" s="128" t="s">
        <v>106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2:12" ht="25.5" x14ac:dyDescent="0.15">
      <c r="B2" s="129" t="s">
        <v>17</v>
      </c>
      <c r="C2" s="129"/>
      <c r="D2" s="1"/>
      <c r="E2" s="1"/>
      <c r="F2" s="1"/>
      <c r="G2" s="55"/>
      <c r="H2" s="55"/>
      <c r="I2" s="55"/>
      <c r="J2" s="55"/>
      <c r="K2" s="130" t="s">
        <v>1</v>
      </c>
      <c r="L2" s="130"/>
    </row>
    <row r="3" spans="2:12" ht="36" customHeight="1" x14ac:dyDescent="0.15">
      <c r="B3" s="5" t="s">
        <v>2</v>
      </c>
      <c r="C3" s="6" t="s">
        <v>3</v>
      </c>
      <c r="D3" s="6" t="s">
        <v>102</v>
      </c>
      <c r="E3" s="6" t="s">
        <v>111</v>
      </c>
      <c r="F3" s="6" t="s">
        <v>107</v>
      </c>
      <c r="G3" s="6" t="s">
        <v>108</v>
      </c>
      <c r="H3" s="6" t="s">
        <v>112</v>
      </c>
      <c r="I3" s="6" t="s">
        <v>109</v>
      </c>
      <c r="J3" s="6" t="s">
        <v>113</v>
      </c>
      <c r="K3" s="6" t="s">
        <v>114</v>
      </c>
      <c r="L3" s="6" t="s">
        <v>0</v>
      </c>
    </row>
    <row r="4" spans="2:12" ht="36" customHeight="1" x14ac:dyDescent="0.15">
      <c r="B4" s="56" t="s">
        <v>110</v>
      </c>
      <c r="C4" s="69" t="s">
        <v>130</v>
      </c>
      <c r="D4" s="58" t="s">
        <v>133</v>
      </c>
      <c r="E4" s="59" t="s">
        <v>284</v>
      </c>
      <c r="F4" s="60" t="s">
        <v>285</v>
      </c>
      <c r="G4" s="60" t="s">
        <v>286</v>
      </c>
      <c r="H4" s="61">
        <v>280212000</v>
      </c>
      <c r="I4" s="61">
        <f>H4/1.1</f>
        <v>254738181.81818178</v>
      </c>
      <c r="J4" s="58" t="s">
        <v>134</v>
      </c>
      <c r="K4" s="60" t="s">
        <v>135</v>
      </c>
      <c r="L4" s="62"/>
    </row>
    <row r="5" spans="2:12" ht="36" customHeight="1" x14ac:dyDescent="0.15">
      <c r="B5" s="56" t="s">
        <v>110</v>
      </c>
      <c r="C5" s="57" t="s">
        <v>131</v>
      </c>
      <c r="D5" s="58" t="s">
        <v>133</v>
      </c>
      <c r="E5" s="59" t="s">
        <v>287</v>
      </c>
      <c r="F5" s="60" t="s">
        <v>285</v>
      </c>
      <c r="G5" s="60" t="s">
        <v>285</v>
      </c>
      <c r="H5" s="61">
        <v>131513000</v>
      </c>
      <c r="I5" s="61">
        <f>H5/1.1</f>
        <v>119557272.72727272</v>
      </c>
      <c r="J5" s="58" t="s">
        <v>134</v>
      </c>
      <c r="K5" s="60" t="s">
        <v>135</v>
      </c>
      <c r="L5" s="62"/>
    </row>
    <row r="6" spans="2:12" ht="36" customHeight="1" x14ac:dyDescent="0.15">
      <c r="B6" s="56" t="s">
        <v>110</v>
      </c>
      <c r="C6" s="69" t="s">
        <v>132</v>
      </c>
      <c r="D6" s="58" t="s">
        <v>133</v>
      </c>
      <c r="E6" s="59" t="s">
        <v>288</v>
      </c>
      <c r="F6" s="60" t="s">
        <v>285</v>
      </c>
      <c r="G6" s="60" t="s">
        <v>289</v>
      </c>
      <c r="H6" s="61">
        <v>131513000</v>
      </c>
      <c r="I6" s="61">
        <f>H6/1.1</f>
        <v>119557272.72727272</v>
      </c>
      <c r="J6" s="58" t="s">
        <v>134</v>
      </c>
      <c r="K6" s="60" t="s">
        <v>135</v>
      </c>
      <c r="L6" s="62"/>
    </row>
    <row r="7" spans="2:12" ht="36" customHeight="1" x14ac:dyDescent="0.15">
      <c r="B7" s="56"/>
      <c r="C7" s="57"/>
      <c r="D7" s="58" t="s">
        <v>103</v>
      </c>
      <c r="E7" s="59" t="s">
        <v>105</v>
      </c>
      <c r="F7" s="60" t="s">
        <v>103</v>
      </c>
      <c r="G7" s="60"/>
      <c r="H7" s="61"/>
      <c r="I7" s="61"/>
      <c r="J7" s="58"/>
      <c r="K7" s="60"/>
      <c r="L7" s="62"/>
    </row>
    <row r="8" spans="2:12" ht="36" customHeight="1" x14ac:dyDescent="0.15">
      <c r="B8" s="56"/>
      <c r="C8" s="69"/>
      <c r="D8" s="58"/>
      <c r="E8" s="59"/>
      <c r="F8" s="60"/>
      <c r="G8" s="60"/>
      <c r="H8" s="61"/>
      <c r="I8" s="61"/>
      <c r="J8" s="58"/>
      <c r="K8" s="60"/>
      <c r="L8" s="62"/>
    </row>
    <row r="9" spans="2:12" ht="36" customHeight="1" x14ac:dyDescent="0.15">
      <c r="B9" s="56"/>
      <c r="C9" s="57"/>
      <c r="D9" s="58"/>
      <c r="E9" s="63"/>
      <c r="F9" s="64"/>
      <c r="G9" s="64"/>
      <c r="H9" s="61"/>
      <c r="I9" s="61"/>
      <c r="J9" s="58"/>
      <c r="K9" s="60"/>
      <c r="L9" s="62"/>
    </row>
  </sheetData>
  <mergeCells count="3">
    <mergeCell ref="B1:L1"/>
    <mergeCell ref="B2:C2"/>
    <mergeCell ref="K2:L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12" sqref="B12"/>
    </sheetView>
  </sheetViews>
  <sheetFormatPr defaultRowHeight="13.5" x14ac:dyDescent="0.15"/>
  <cols>
    <col min="2" max="2" width="27.6640625" customWidth="1"/>
    <col min="6" max="6" width="9.44140625" style="98" bestFit="1" customWidth="1"/>
    <col min="10" max="10" width="9.44140625" bestFit="1" customWidth="1"/>
  </cols>
  <sheetData>
    <row r="1" spans="1:11" ht="25.5" x14ac:dyDescent="0.15">
      <c r="A1" s="128" t="s">
        <v>273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5.5" x14ac:dyDescent="0.15">
      <c r="A2" s="129" t="s">
        <v>174</v>
      </c>
      <c r="B2" s="129"/>
      <c r="C2" s="1"/>
      <c r="D2" s="1"/>
      <c r="E2" s="1"/>
      <c r="F2" s="95"/>
      <c r="G2" s="79"/>
      <c r="H2" s="79"/>
      <c r="I2" s="79"/>
      <c r="J2" s="130" t="s">
        <v>274</v>
      </c>
      <c r="K2" s="130"/>
    </row>
    <row r="3" spans="1:11" ht="36.75" customHeight="1" x14ac:dyDescent="0.15">
      <c r="A3" s="5" t="s">
        <v>275</v>
      </c>
      <c r="B3" s="6" t="s">
        <v>276</v>
      </c>
      <c r="C3" s="6" t="s">
        <v>165</v>
      </c>
      <c r="D3" s="6" t="s">
        <v>277</v>
      </c>
      <c r="E3" s="6" t="s">
        <v>278</v>
      </c>
      <c r="F3" s="96" t="s">
        <v>279</v>
      </c>
      <c r="G3" s="6" t="s">
        <v>280</v>
      </c>
      <c r="H3" s="6" t="s">
        <v>281</v>
      </c>
      <c r="I3" s="6" t="s">
        <v>282</v>
      </c>
      <c r="J3" s="6" t="s">
        <v>283</v>
      </c>
      <c r="K3" s="6" t="s">
        <v>173</v>
      </c>
    </row>
    <row r="4" spans="1:11" ht="36.75" customHeight="1" x14ac:dyDescent="0.15">
      <c r="A4" s="56" t="s">
        <v>290</v>
      </c>
      <c r="B4" s="57" t="s">
        <v>130</v>
      </c>
      <c r="C4" s="58" t="s">
        <v>291</v>
      </c>
      <c r="D4" s="60" t="s">
        <v>289</v>
      </c>
      <c r="E4" s="58" t="s">
        <v>294</v>
      </c>
      <c r="F4" s="97">
        <v>281603325</v>
      </c>
      <c r="G4" s="94">
        <v>86.745000000000005</v>
      </c>
      <c r="H4" s="58" t="s">
        <v>293</v>
      </c>
      <c r="I4" s="92" t="s">
        <v>297</v>
      </c>
      <c r="J4" s="61">
        <v>245256000</v>
      </c>
      <c r="K4" s="62"/>
    </row>
    <row r="5" spans="1:11" ht="36.75" customHeight="1" x14ac:dyDescent="0.15">
      <c r="A5" s="56" t="s">
        <v>290</v>
      </c>
      <c r="B5" s="57" t="s">
        <v>131</v>
      </c>
      <c r="C5" s="58" t="s">
        <v>291</v>
      </c>
      <c r="D5" s="60" t="s">
        <v>289</v>
      </c>
      <c r="E5" s="58" t="s">
        <v>295</v>
      </c>
      <c r="F5" s="97">
        <v>131568600</v>
      </c>
      <c r="G5" s="100">
        <v>87.745000000000005</v>
      </c>
      <c r="H5" s="58" t="s">
        <v>292</v>
      </c>
      <c r="I5" s="94">
        <v>87.971999999999994</v>
      </c>
      <c r="J5" s="61">
        <v>115744590</v>
      </c>
      <c r="K5" s="62"/>
    </row>
    <row r="6" spans="1:11" ht="36.75" customHeight="1" x14ac:dyDescent="0.15">
      <c r="A6" s="56" t="s">
        <v>290</v>
      </c>
      <c r="B6" s="57" t="s">
        <v>132</v>
      </c>
      <c r="C6" s="58" t="s">
        <v>291</v>
      </c>
      <c r="D6" s="60" t="s">
        <v>289</v>
      </c>
      <c r="E6" s="58" t="s">
        <v>296</v>
      </c>
      <c r="F6" s="97">
        <v>131450925</v>
      </c>
      <c r="G6" s="94">
        <v>87.745000000000005</v>
      </c>
      <c r="H6" s="58" t="s">
        <v>292</v>
      </c>
      <c r="I6" s="94">
        <v>87.960999999999999</v>
      </c>
      <c r="J6" s="99">
        <v>115626750</v>
      </c>
      <c r="K6" s="62"/>
    </row>
    <row r="7" spans="1:11" ht="36.75" customHeight="1" x14ac:dyDescent="0.15">
      <c r="A7" s="56"/>
      <c r="B7" s="57"/>
      <c r="C7" s="58" t="s">
        <v>123</v>
      </c>
      <c r="D7" s="60" t="s">
        <v>124</v>
      </c>
      <c r="E7" s="58" t="s">
        <v>298</v>
      </c>
      <c r="F7" s="97"/>
      <c r="G7" s="92"/>
      <c r="H7" s="92"/>
      <c r="I7" s="92"/>
      <c r="J7" s="92"/>
      <c r="K7" s="62"/>
    </row>
    <row r="8" spans="1:11" ht="36.75" customHeight="1" x14ac:dyDescent="0.15">
      <c r="A8" s="56"/>
      <c r="B8" s="57"/>
      <c r="C8" s="58"/>
      <c r="D8" s="60"/>
      <c r="E8" s="58"/>
      <c r="F8" s="97"/>
      <c r="G8" s="92"/>
      <c r="H8" s="92"/>
      <c r="I8" s="92"/>
      <c r="J8" s="92"/>
      <c r="K8" s="62"/>
    </row>
    <row r="9" spans="1:11" ht="36.75" customHeight="1" x14ac:dyDescent="0.15">
      <c r="A9" s="56"/>
      <c r="B9" s="57"/>
      <c r="C9" s="58"/>
      <c r="D9" s="64"/>
      <c r="E9" s="58"/>
      <c r="F9" s="97"/>
      <c r="G9" s="92"/>
      <c r="H9" s="93"/>
      <c r="I9" s="92"/>
      <c r="J9" s="92"/>
      <c r="K9" s="62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ignoredErrors>
    <ignoredError sqref="I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workbookViewId="0">
      <selection activeCell="B6" sqref="B6"/>
    </sheetView>
  </sheetViews>
  <sheetFormatPr defaultRowHeight="13.5" x14ac:dyDescent="0.15"/>
  <cols>
    <col min="1" max="1" width="1.109375" customWidth="1"/>
    <col min="2" max="2" width="26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0" ht="25.5" x14ac:dyDescent="0.15">
      <c r="B1" s="128" t="s">
        <v>4</v>
      </c>
      <c r="C1" s="128"/>
      <c r="D1" s="128"/>
      <c r="E1" s="128"/>
      <c r="F1" s="128"/>
      <c r="G1" s="128"/>
      <c r="H1" s="128"/>
      <c r="I1" s="128"/>
      <c r="J1" s="128"/>
    </row>
    <row r="2" spans="2:10" ht="25.5" x14ac:dyDescent="0.15">
      <c r="B2" s="4" t="s">
        <v>17</v>
      </c>
      <c r="C2" s="7"/>
      <c r="D2" s="1"/>
      <c r="E2" s="1"/>
      <c r="F2" s="1"/>
      <c r="G2" s="2"/>
      <c r="H2" s="2"/>
      <c r="I2" s="130" t="s">
        <v>1</v>
      </c>
      <c r="J2" s="130"/>
    </row>
    <row r="3" spans="2:10" ht="29.25" customHeight="1" x14ac:dyDescent="0.15">
      <c r="B3" s="49" t="s">
        <v>3</v>
      </c>
      <c r="C3" s="49" t="s">
        <v>19</v>
      </c>
      <c r="D3" s="49" t="s">
        <v>5</v>
      </c>
      <c r="E3" s="49" t="s">
        <v>6</v>
      </c>
      <c r="F3" s="49" t="s">
        <v>7</v>
      </c>
      <c r="G3" s="49" t="s">
        <v>8</v>
      </c>
      <c r="H3" s="50" t="s">
        <v>79</v>
      </c>
      <c r="I3" s="49" t="s">
        <v>18</v>
      </c>
      <c r="J3" s="49" t="s">
        <v>9</v>
      </c>
    </row>
    <row r="4" spans="2:10" ht="25.5" customHeight="1" x14ac:dyDescent="0.15">
      <c r="B4" s="36" t="s">
        <v>51</v>
      </c>
      <c r="C4" s="44" t="s">
        <v>61</v>
      </c>
      <c r="D4" s="37">
        <v>3600000</v>
      </c>
      <c r="E4" s="35" t="s">
        <v>75</v>
      </c>
      <c r="F4" s="10" t="s">
        <v>88</v>
      </c>
      <c r="G4" s="10" t="s">
        <v>73</v>
      </c>
      <c r="H4" s="10" t="s">
        <v>299</v>
      </c>
      <c r="I4" s="10" t="s">
        <v>301</v>
      </c>
      <c r="J4" s="8"/>
    </row>
    <row r="5" spans="2:10" ht="25.5" customHeight="1" x14ac:dyDescent="0.15">
      <c r="B5" s="36" t="s">
        <v>52</v>
      </c>
      <c r="C5" s="44" t="s">
        <v>62</v>
      </c>
      <c r="D5" s="37">
        <v>3600000</v>
      </c>
      <c r="E5" s="35" t="s">
        <v>75</v>
      </c>
      <c r="F5" s="10" t="s">
        <v>88</v>
      </c>
      <c r="G5" s="10" t="s">
        <v>73</v>
      </c>
      <c r="H5" s="10" t="s">
        <v>87</v>
      </c>
      <c r="I5" s="10" t="s">
        <v>301</v>
      </c>
      <c r="J5" s="8"/>
    </row>
    <row r="6" spans="2:10" ht="25.5" customHeight="1" x14ac:dyDescent="0.15">
      <c r="B6" s="36" t="s">
        <v>53</v>
      </c>
      <c r="C6" s="44" t="s">
        <v>63</v>
      </c>
      <c r="D6" s="37">
        <v>4620000</v>
      </c>
      <c r="E6" s="35" t="s">
        <v>75</v>
      </c>
      <c r="F6" s="10" t="s">
        <v>88</v>
      </c>
      <c r="G6" s="10" t="s">
        <v>73</v>
      </c>
      <c r="H6" s="10" t="s">
        <v>74</v>
      </c>
      <c r="I6" s="10" t="s">
        <v>300</v>
      </c>
      <c r="J6" s="8"/>
    </row>
    <row r="7" spans="2:10" ht="25.5" customHeight="1" x14ac:dyDescent="0.15">
      <c r="B7" s="36" t="s">
        <v>54</v>
      </c>
      <c r="C7" s="44" t="s">
        <v>64</v>
      </c>
      <c r="D7" s="37">
        <v>12489600</v>
      </c>
      <c r="E7" s="35" t="s">
        <v>75</v>
      </c>
      <c r="F7" s="10" t="s">
        <v>88</v>
      </c>
      <c r="G7" s="10" t="s">
        <v>73</v>
      </c>
      <c r="H7" s="10" t="s">
        <v>74</v>
      </c>
      <c r="I7" s="10" t="s">
        <v>300</v>
      </c>
      <c r="J7" s="43"/>
    </row>
    <row r="8" spans="2:10" ht="25.5" customHeight="1" x14ac:dyDescent="0.15">
      <c r="B8" s="36" t="s">
        <v>55</v>
      </c>
      <c r="C8" s="44" t="s">
        <v>65</v>
      </c>
      <c r="D8" s="37">
        <v>14916000</v>
      </c>
      <c r="E8" s="35" t="s">
        <v>75</v>
      </c>
      <c r="F8" s="10" t="s">
        <v>88</v>
      </c>
      <c r="G8" s="10" t="s">
        <v>73</v>
      </c>
      <c r="H8" s="10" t="s">
        <v>74</v>
      </c>
      <c r="I8" s="10" t="s">
        <v>300</v>
      </c>
      <c r="J8" s="12"/>
    </row>
    <row r="9" spans="2:10" ht="25.5" customHeight="1" x14ac:dyDescent="0.15">
      <c r="B9" s="36" t="s">
        <v>56</v>
      </c>
      <c r="C9" s="44" t="s">
        <v>66</v>
      </c>
      <c r="D9" s="37">
        <v>6840000</v>
      </c>
      <c r="E9" s="35" t="s">
        <v>75</v>
      </c>
      <c r="F9" s="10" t="s">
        <v>88</v>
      </c>
      <c r="G9" s="10" t="s">
        <v>73</v>
      </c>
      <c r="H9" s="10" t="s">
        <v>74</v>
      </c>
      <c r="I9" s="10" t="s">
        <v>300</v>
      </c>
      <c r="J9" s="12"/>
    </row>
    <row r="10" spans="2:10" ht="25.5" customHeight="1" x14ac:dyDescent="0.15">
      <c r="B10" s="36" t="s">
        <v>91</v>
      </c>
      <c r="C10" s="44" t="s">
        <v>67</v>
      </c>
      <c r="D10" s="37">
        <v>8197000</v>
      </c>
      <c r="E10" s="35" t="s">
        <v>76</v>
      </c>
      <c r="F10" s="10" t="s">
        <v>88</v>
      </c>
      <c r="G10" s="10" t="s">
        <v>73</v>
      </c>
      <c r="H10" s="10" t="s">
        <v>74</v>
      </c>
      <c r="I10" s="10" t="s">
        <v>300</v>
      </c>
      <c r="J10" s="12"/>
    </row>
    <row r="11" spans="2:10" ht="25.5" customHeight="1" x14ac:dyDescent="0.15">
      <c r="B11" s="36" t="s">
        <v>57</v>
      </c>
      <c r="C11" s="44" t="s">
        <v>68</v>
      </c>
      <c r="D11" s="37">
        <v>3000000</v>
      </c>
      <c r="E11" s="35" t="s">
        <v>75</v>
      </c>
      <c r="F11" s="10" t="s">
        <v>88</v>
      </c>
      <c r="G11" s="10" t="s">
        <v>74</v>
      </c>
      <c r="H11" s="10" t="s">
        <v>74</v>
      </c>
      <c r="I11" s="10" t="s">
        <v>300</v>
      </c>
      <c r="J11" s="12"/>
    </row>
    <row r="12" spans="2:10" ht="25.5" customHeight="1" x14ac:dyDescent="0.15">
      <c r="B12" s="8" t="s">
        <v>83</v>
      </c>
      <c r="C12" s="12" t="s">
        <v>69</v>
      </c>
      <c r="D12" s="9">
        <v>10898400</v>
      </c>
      <c r="E12" s="35" t="s">
        <v>77</v>
      </c>
      <c r="F12" s="10" t="s">
        <v>88</v>
      </c>
      <c r="G12" s="10" t="s">
        <v>74</v>
      </c>
      <c r="H12" s="10" t="s">
        <v>74</v>
      </c>
      <c r="I12" s="10" t="s">
        <v>300</v>
      </c>
      <c r="J12" s="12"/>
    </row>
    <row r="13" spans="2:10" ht="25.5" customHeight="1" x14ac:dyDescent="0.15">
      <c r="B13" s="8" t="s">
        <v>84</v>
      </c>
      <c r="C13" s="12" t="s">
        <v>85</v>
      </c>
      <c r="D13" s="9">
        <v>10277000</v>
      </c>
      <c r="E13" s="35" t="s">
        <v>86</v>
      </c>
      <c r="F13" s="10" t="s">
        <v>89</v>
      </c>
      <c r="G13" s="10" t="s">
        <v>87</v>
      </c>
      <c r="H13" s="10" t="s">
        <v>74</v>
      </c>
      <c r="I13" s="10" t="s">
        <v>300</v>
      </c>
      <c r="J13" s="12"/>
    </row>
    <row r="14" spans="2:10" ht="25.5" customHeight="1" x14ac:dyDescent="0.15">
      <c r="B14" s="8" t="s">
        <v>58</v>
      </c>
      <c r="C14" s="12" t="s">
        <v>70</v>
      </c>
      <c r="D14" s="9">
        <v>5016000</v>
      </c>
      <c r="E14" s="35" t="s">
        <v>78</v>
      </c>
      <c r="F14" s="10" t="s">
        <v>88</v>
      </c>
      <c r="G14" s="10" t="s">
        <v>74</v>
      </c>
      <c r="H14" s="10" t="s">
        <v>74</v>
      </c>
      <c r="I14" s="10" t="s">
        <v>300</v>
      </c>
      <c r="J14" s="12"/>
    </row>
    <row r="15" spans="2:10" ht="25.5" customHeight="1" x14ac:dyDescent="0.15">
      <c r="B15" s="8" t="s">
        <v>59</v>
      </c>
      <c r="C15" s="12" t="s">
        <v>71</v>
      </c>
      <c r="D15" s="9">
        <v>1752000</v>
      </c>
      <c r="E15" s="35" t="s">
        <v>78</v>
      </c>
      <c r="F15" s="10" t="s">
        <v>88</v>
      </c>
      <c r="G15" s="10" t="s">
        <v>74</v>
      </c>
      <c r="H15" s="10" t="s">
        <v>74</v>
      </c>
      <c r="I15" s="10" t="s">
        <v>300</v>
      </c>
      <c r="J15" s="51"/>
    </row>
    <row r="16" spans="2:10" ht="25.5" customHeight="1" x14ac:dyDescent="0.15">
      <c r="B16" s="8" t="s">
        <v>60</v>
      </c>
      <c r="C16" s="12" t="s">
        <v>72</v>
      </c>
      <c r="D16" s="9">
        <v>1023600</v>
      </c>
      <c r="E16" s="35" t="s">
        <v>77</v>
      </c>
      <c r="F16" s="10" t="s">
        <v>88</v>
      </c>
      <c r="G16" s="10" t="s">
        <v>74</v>
      </c>
      <c r="H16" s="10" t="s">
        <v>74</v>
      </c>
      <c r="I16" s="10" t="s">
        <v>300</v>
      </c>
      <c r="J16" s="51"/>
    </row>
    <row r="17" spans="2:10" ht="25.5" customHeight="1" x14ac:dyDescent="0.15">
      <c r="B17" s="8" t="s">
        <v>92</v>
      </c>
      <c r="C17" s="52" t="s">
        <v>93</v>
      </c>
      <c r="D17" s="53">
        <v>1995000</v>
      </c>
      <c r="E17" s="102" t="s">
        <v>94</v>
      </c>
      <c r="F17" s="45" t="s">
        <v>95</v>
      </c>
      <c r="G17" s="45" t="s">
        <v>96</v>
      </c>
      <c r="H17" s="10" t="s">
        <v>74</v>
      </c>
      <c r="I17" s="10" t="s">
        <v>300</v>
      </c>
      <c r="J17" s="51"/>
    </row>
    <row r="18" spans="2:10" ht="25.5" customHeight="1" x14ac:dyDescent="0.15">
      <c r="B18" s="8" t="s">
        <v>97</v>
      </c>
      <c r="C18" s="52" t="s">
        <v>98</v>
      </c>
      <c r="D18" s="53">
        <v>16830000</v>
      </c>
      <c r="E18" s="102" t="s">
        <v>99</v>
      </c>
      <c r="F18" s="45" t="s">
        <v>100</v>
      </c>
      <c r="G18" s="45" t="s">
        <v>101</v>
      </c>
      <c r="H18" s="10" t="s">
        <v>74</v>
      </c>
      <c r="I18" s="10" t="s">
        <v>300</v>
      </c>
      <c r="J18" s="51"/>
    </row>
    <row r="19" spans="2:10" ht="25.5" customHeight="1" x14ac:dyDescent="0.15">
      <c r="B19" s="68" t="s">
        <v>302</v>
      </c>
      <c r="C19" s="71" t="s">
        <v>307</v>
      </c>
      <c r="D19" s="70">
        <v>6000000</v>
      </c>
      <c r="E19" s="102" t="s">
        <v>310</v>
      </c>
      <c r="F19" s="102" t="s">
        <v>310</v>
      </c>
      <c r="G19" s="10" t="s">
        <v>314</v>
      </c>
      <c r="H19" s="10" t="s">
        <v>314</v>
      </c>
      <c r="I19" s="10" t="s">
        <v>314</v>
      </c>
      <c r="J19" s="54"/>
    </row>
    <row r="20" spans="2:10" ht="25.5" customHeight="1" x14ac:dyDescent="0.15">
      <c r="B20" s="68" t="s">
        <v>303</v>
      </c>
      <c r="C20" s="71" t="s">
        <v>308</v>
      </c>
      <c r="D20" s="70">
        <v>3380000</v>
      </c>
      <c r="E20" s="48" t="s">
        <v>311</v>
      </c>
      <c r="F20" s="48" t="s">
        <v>311</v>
      </c>
      <c r="G20" s="10" t="s">
        <v>315</v>
      </c>
      <c r="H20" s="10" t="s">
        <v>315</v>
      </c>
      <c r="I20" s="10" t="s">
        <v>315</v>
      </c>
      <c r="J20" s="80"/>
    </row>
    <row r="21" spans="2:10" ht="25.5" customHeight="1" x14ac:dyDescent="0.15">
      <c r="B21" s="68" t="s">
        <v>304</v>
      </c>
      <c r="C21" s="71" t="s">
        <v>309</v>
      </c>
      <c r="D21" s="70">
        <v>5571000</v>
      </c>
      <c r="E21" s="48" t="s">
        <v>312</v>
      </c>
      <c r="F21" s="48" t="s">
        <v>312</v>
      </c>
      <c r="G21" s="10" t="s">
        <v>316</v>
      </c>
      <c r="H21" s="10" t="s">
        <v>316</v>
      </c>
      <c r="I21" s="10" t="s">
        <v>316</v>
      </c>
      <c r="J21" s="80"/>
    </row>
    <row r="22" spans="2:10" ht="25.5" customHeight="1" x14ac:dyDescent="0.15">
      <c r="B22" s="68" t="s">
        <v>305</v>
      </c>
      <c r="C22" s="71" t="s">
        <v>659</v>
      </c>
      <c r="D22" s="70">
        <v>300000</v>
      </c>
      <c r="E22" s="48" t="s">
        <v>311</v>
      </c>
      <c r="F22" s="48" t="s">
        <v>311</v>
      </c>
      <c r="G22" s="10" t="s">
        <v>317</v>
      </c>
      <c r="H22" s="10" t="s">
        <v>317</v>
      </c>
      <c r="I22" s="10" t="s">
        <v>317</v>
      </c>
      <c r="J22" s="80"/>
    </row>
    <row r="23" spans="2:10" ht="25.5" customHeight="1" x14ac:dyDescent="0.15">
      <c r="B23" s="68" t="s">
        <v>306</v>
      </c>
      <c r="C23" s="71" t="s">
        <v>660</v>
      </c>
      <c r="D23" s="70">
        <v>200000</v>
      </c>
      <c r="E23" s="48" t="s">
        <v>313</v>
      </c>
      <c r="F23" s="48" t="s">
        <v>313</v>
      </c>
      <c r="G23" s="10" t="s">
        <v>317</v>
      </c>
      <c r="H23" s="10" t="s">
        <v>317</v>
      </c>
      <c r="I23" s="10" t="s">
        <v>317</v>
      </c>
      <c r="J23" s="80"/>
    </row>
    <row r="24" spans="2:10" ht="25.5" customHeight="1" x14ac:dyDescent="0.15">
      <c r="B24" s="68" t="s">
        <v>318</v>
      </c>
      <c r="C24" s="71" t="s">
        <v>319</v>
      </c>
      <c r="D24" s="70">
        <v>3000000</v>
      </c>
      <c r="E24" s="48" t="s">
        <v>320</v>
      </c>
      <c r="F24" s="48" t="s">
        <v>321</v>
      </c>
      <c r="G24" s="45" t="s">
        <v>322</v>
      </c>
      <c r="H24" s="45" t="s">
        <v>322</v>
      </c>
      <c r="I24" s="45" t="s">
        <v>322</v>
      </c>
      <c r="J24" s="80"/>
    </row>
    <row r="25" spans="2:10" ht="25.5" customHeight="1" x14ac:dyDescent="0.15">
      <c r="B25" s="68" t="s">
        <v>323</v>
      </c>
      <c r="C25" s="71" t="s">
        <v>324</v>
      </c>
      <c r="D25" s="70">
        <v>6550000</v>
      </c>
      <c r="E25" s="48" t="s">
        <v>325</v>
      </c>
      <c r="F25" s="48" t="s">
        <v>325</v>
      </c>
      <c r="G25" s="45" t="s">
        <v>326</v>
      </c>
      <c r="H25" s="45" t="s">
        <v>326</v>
      </c>
      <c r="I25" s="45" t="s">
        <v>326</v>
      </c>
      <c r="J25" s="80"/>
    </row>
    <row r="26" spans="2:10" ht="25.5" customHeight="1" x14ac:dyDescent="0.15">
      <c r="B26" s="68" t="s">
        <v>327</v>
      </c>
      <c r="C26" s="101" t="s">
        <v>333</v>
      </c>
      <c r="D26" s="70">
        <v>2000000</v>
      </c>
      <c r="E26" s="48" t="s">
        <v>325</v>
      </c>
      <c r="F26" s="48" t="s">
        <v>325</v>
      </c>
      <c r="G26" s="45" t="s">
        <v>339</v>
      </c>
      <c r="H26" s="45" t="s">
        <v>339</v>
      </c>
      <c r="I26" s="45" t="s">
        <v>339</v>
      </c>
      <c r="J26" s="80"/>
    </row>
    <row r="27" spans="2:10" ht="25.5" customHeight="1" x14ac:dyDescent="0.15">
      <c r="B27" s="68" t="s">
        <v>328</v>
      </c>
      <c r="C27" s="101" t="s">
        <v>661</v>
      </c>
      <c r="D27" s="70">
        <v>580000</v>
      </c>
      <c r="E27" s="48" t="s">
        <v>325</v>
      </c>
      <c r="F27" s="48" t="s">
        <v>325</v>
      </c>
      <c r="G27" s="45" t="s">
        <v>340</v>
      </c>
      <c r="H27" s="45" t="s">
        <v>340</v>
      </c>
      <c r="I27" s="45" t="s">
        <v>340</v>
      </c>
      <c r="J27" s="72"/>
    </row>
    <row r="28" spans="2:10" ht="25.5" customHeight="1" x14ac:dyDescent="0.15">
      <c r="B28" s="68" t="s">
        <v>329</v>
      </c>
      <c r="C28" s="71" t="s">
        <v>334</v>
      </c>
      <c r="D28" s="70">
        <v>9234000</v>
      </c>
      <c r="E28" s="48" t="s">
        <v>337</v>
      </c>
      <c r="F28" s="48" t="s">
        <v>337</v>
      </c>
      <c r="G28" s="45" t="s">
        <v>340</v>
      </c>
      <c r="H28" s="45" t="s">
        <v>340</v>
      </c>
      <c r="I28" s="45" t="s">
        <v>340</v>
      </c>
      <c r="J28" s="72"/>
    </row>
    <row r="29" spans="2:10" ht="25.5" customHeight="1" x14ac:dyDescent="0.15">
      <c r="B29" s="68" t="s">
        <v>330</v>
      </c>
      <c r="C29" s="71" t="s">
        <v>335</v>
      </c>
      <c r="D29" s="70">
        <v>1140000</v>
      </c>
      <c r="E29" s="48" t="s">
        <v>337</v>
      </c>
      <c r="F29" s="48" t="s">
        <v>337</v>
      </c>
      <c r="G29" s="45" t="s">
        <v>340</v>
      </c>
      <c r="H29" s="45" t="s">
        <v>340</v>
      </c>
      <c r="I29" s="45" t="s">
        <v>340</v>
      </c>
      <c r="J29" s="72"/>
    </row>
    <row r="30" spans="2:10" ht="25.5" customHeight="1" x14ac:dyDescent="0.15">
      <c r="B30" s="68" t="s">
        <v>331</v>
      </c>
      <c r="C30" s="71" t="s">
        <v>336</v>
      </c>
      <c r="D30" s="70">
        <v>2000000</v>
      </c>
      <c r="E30" s="48" t="s">
        <v>337</v>
      </c>
      <c r="F30" s="48" t="s">
        <v>337</v>
      </c>
      <c r="G30" s="45" t="s">
        <v>340</v>
      </c>
      <c r="H30" s="45" t="s">
        <v>340</v>
      </c>
      <c r="I30" s="45" t="s">
        <v>340</v>
      </c>
      <c r="J30" s="72"/>
    </row>
    <row r="31" spans="2:10" ht="25.5" customHeight="1" x14ac:dyDescent="0.15">
      <c r="B31" s="68" t="s">
        <v>332</v>
      </c>
      <c r="C31" s="71" t="s">
        <v>333</v>
      </c>
      <c r="D31" s="70">
        <v>800000</v>
      </c>
      <c r="E31" s="48" t="s">
        <v>338</v>
      </c>
      <c r="F31" s="48" t="s">
        <v>338</v>
      </c>
      <c r="G31" s="45" t="s">
        <v>341</v>
      </c>
      <c r="H31" s="45" t="s">
        <v>341</v>
      </c>
      <c r="I31" s="45" t="s">
        <v>341</v>
      </c>
      <c r="J31" s="72"/>
    </row>
    <row r="32" spans="2:10" ht="25.5" customHeight="1" x14ac:dyDescent="0.15">
      <c r="B32" s="68" t="s">
        <v>342</v>
      </c>
      <c r="C32" s="71" t="s">
        <v>343</v>
      </c>
      <c r="D32" s="70">
        <v>1210000</v>
      </c>
      <c r="E32" s="48" t="s">
        <v>339</v>
      </c>
      <c r="F32" s="48" t="s">
        <v>339</v>
      </c>
      <c r="G32" s="45" t="s">
        <v>344</v>
      </c>
      <c r="H32" s="45" t="s">
        <v>344</v>
      </c>
      <c r="I32" s="45" t="s">
        <v>344</v>
      </c>
      <c r="J32" s="72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C7" sqref="C7"/>
    </sheetView>
  </sheetViews>
  <sheetFormatPr defaultRowHeight="13.5" x14ac:dyDescent="0.15"/>
  <cols>
    <col min="1" max="1" width="1.5546875" customWidth="1"/>
    <col min="2" max="2" width="16.88671875" style="3" customWidth="1"/>
    <col min="3" max="3" width="30.33203125" style="3" customWidth="1"/>
    <col min="4" max="4" width="9.5546875" style="3" customWidth="1"/>
    <col min="5" max="5" width="10.5546875" style="74" customWidth="1"/>
    <col min="6" max="6" width="27.44140625" style="15" customWidth="1"/>
    <col min="7" max="7" width="15.44140625" style="15" customWidth="1"/>
    <col min="8" max="8" width="8.44140625" style="3" customWidth="1"/>
  </cols>
  <sheetData>
    <row r="1" spans="2:8" ht="25.5" x14ac:dyDescent="0.15">
      <c r="B1" s="128" t="s">
        <v>10</v>
      </c>
      <c r="C1" s="128"/>
      <c r="D1" s="128"/>
      <c r="E1" s="128"/>
      <c r="F1" s="128"/>
      <c r="G1" s="128"/>
      <c r="H1" s="128"/>
    </row>
    <row r="2" spans="2:8" ht="25.5" x14ac:dyDescent="0.15">
      <c r="B2" s="129" t="s">
        <v>17</v>
      </c>
      <c r="C2" s="129"/>
      <c r="D2" s="1"/>
      <c r="E2" s="73"/>
      <c r="F2" s="14"/>
      <c r="G2" s="130" t="s">
        <v>1</v>
      </c>
      <c r="H2" s="130"/>
    </row>
    <row r="3" spans="2:8" ht="19.5" customHeight="1" x14ac:dyDescent="0.15">
      <c r="B3" s="5" t="s">
        <v>2</v>
      </c>
      <c r="C3" s="6" t="s">
        <v>3</v>
      </c>
      <c r="D3" s="6" t="s">
        <v>11</v>
      </c>
      <c r="E3" s="96" t="s">
        <v>12</v>
      </c>
      <c r="F3" s="6" t="s">
        <v>13</v>
      </c>
      <c r="G3" s="6" t="s">
        <v>14</v>
      </c>
      <c r="H3" s="6" t="s">
        <v>0</v>
      </c>
    </row>
    <row r="4" spans="2:8" ht="21.75" customHeight="1" x14ac:dyDescent="0.15">
      <c r="B4" s="111" t="s">
        <v>122</v>
      </c>
      <c r="C4" s="112" t="s">
        <v>597</v>
      </c>
      <c r="D4" s="113" t="s">
        <v>602</v>
      </c>
      <c r="E4" s="114">
        <v>5700000</v>
      </c>
      <c r="F4" s="115" t="s">
        <v>619</v>
      </c>
      <c r="G4" s="116" t="s">
        <v>636</v>
      </c>
      <c r="H4" s="46"/>
    </row>
    <row r="5" spans="2:8" ht="21.75" customHeight="1" x14ac:dyDescent="0.15">
      <c r="B5" s="111" t="s">
        <v>122</v>
      </c>
      <c r="C5" s="112" t="s">
        <v>146</v>
      </c>
      <c r="D5" s="113" t="s">
        <v>603</v>
      </c>
      <c r="E5" s="117">
        <v>1000000</v>
      </c>
      <c r="F5" s="115" t="s">
        <v>619</v>
      </c>
      <c r="G5" s="116" t="s">
        <v>637</v>
      </c>
      <c r="H5" s="11"/>
    </row>
    <row r="6" spans="2:8" ht="21.75" customHeight="1" x14ac:dyDescent="0.15">
      <c r="B6" s="111" t="s">
        <v>122</v>
      </c>
      <c r="C6" s="112" t="s">
        <v>598</v>
      </c>
      <c r="D6" s="113" t="s">
        <v>604</v>
      </c>
      <c r="E6" s="117">
        <v>11900000</v>
      </c>
      <c r="F6" s="115" t="s">
        <v>619</v>
      </c>
      <c r="G6" s="116" t="s">
        <v>117</v>
      </c>
      <c r="H6" s="47"/>
    </row>
    <row r="7" spans="2:8" ht="21.75" customHeight="1" x14ac:dyDescent="0.15">
      <c r="B7" s="111" t="s">
        <v>122</v>
      </c>
      <c r="C7" s="112" t="s">
        <v>147</v>
      </c>
      <c r="D7" s="113" t="s">
        <v>602</v>
      </c>
      <c r="E7" s="114">
        <v>2098000</v>
      </c>
      <c r="F7" s="115" t="s">
        <v>619</v>
      </c>
      <c r="G7" s="116" t="s">
        <v>638</v>
      </c>
      <c r="H7" s="47"/>
    </row>
    <row r="8" spans="2:8" ht="21.75" customHeight="1" x14ac:dyDescent="0.15">
      <c r="B8" s="111" t="s">
        <v>122</v>
      </c>
      <c r="C8" s="112" t="s">
        <v>148</v>
      </c>
      <c r="D8" s="113" t="s">
        <v>604</v>
      </c>
      <c r="E8" s="117">
        <v>4440000</v>
      </c>
      <c r="F8" s="115" t="s">
        <v>619</v>
      </c>
      <c r="G8" s="116" t="s">
        <v>118</v>
      </c>
      <c r="H8" s="47"/>
    </row>
    <row r="9" spans="2:8" ht="21.75" customHeight="1" x14ac:dyDescent="0.15">
      <c r="B9" s="111" t="s">
        <v>122</v>
      </c>
      <c r="C9" s="112" t="s">
        <v>149</v>
      </c>
      <c r="D9" s="113" t="s">
        <v>605</v>
      </c>
      <c r="E9" s="117">
        <v>500000</v>
      </c>
      <c r="F9" s="115" t="s">
        <v>620</v>
      </c>
      <c r="G9" s="116" t="s">
        <v>658</v>
      </c>
      <c r="H9" s="47"/>
    </row>
    <row r="10" spans="2:8" ht="21.75" customHeight="1" x14ac:dyDescent="0.15">
      <c r="B10" s="111" t="s">
        <v>122</v>
      </c>
      <c r="C10" s="112" t="s">
        <v>150</v>
      </c>
      <c r="D10" s="113" t="s">
        <v>603</v>
      </c>
      <c r="E10" s="117">
        <v>1500000</v>
      </c>
      <c r="F10" s="115" t="s">
        <v>620</v>
      </c>
      <c r="G10" s="116" t="s">
        <v>639</v>
      </c>
      <c r="H10" s="47"/>
    </row>
    <row r="11" spans="2:8" ht="21.75" customHeight="1" x14ac:dyDescent="0.15">
      <c r="B11" s="111" t="s">
        <v>122</v>
      </c>
      <c r="C11" s="112" t="s">
        <v>151</v>
      </c>
      <c r="D11" s="113" t="s">
        <v>605</v>
      </c>
      <c r="E11" s="117">
        <v>2310000</v>
      </c>
      <c r="F11" s="115" t="s">
        <v>621</v>
      </c>
      <c r="G11" s="116" t="s">
        <v>640</v>
      </c>
      <c r="H11" s="47"/>
    </row>
    <row r="12" spans="2:8" ht="21.75" customHeight="1" x14ac:dyDescent="0.15">
      <c r="B12" s="111" t="s">
        <v>122</v>
      </c>
      <c r="C12" s="112" t="s">
        <v>152</v>
      </c>
      <c r="D12" s="113" t="s">
        <v>606</v>
      </c>
      <c r="E12" s="117">
        <v>929400</v>
      </c>
      <c r="F12" s="115" t="s">
        <v>619</v>
      </c>
      <c r="G12" s="116" t="s">
        <v>641</v>
      </c>
      <c r="H12" s="72"/>
    </row>
    <row r="13" spans="2:8" ht="21.75" customHeight="1" x14ac:dyDescent="0.15">
      <c r="B13" s="111" t="s">
        <v>122</v>
      </c>
      <c r="C13" s="112" t="s">
        <v>153</v>
      </c>
      <c r="D13" s="113" t="s">
        <v>607</v>
      </c>
      <c r="E13" s="117">
        <v>8525000</v>
      </c>
      <c r="F13" s="115" t="s">
        <v>622</v>
      </c>
      <c r="G13" s="116" t="s">
        <v>115</v>
      </c>
      <c r="H13" s="72"/>
    </row>
    <row r="14" spans="2:8" ht="21.75" customHeight="1" x14ac:dyDescent="0.15">
      <c r="B14" s="111" t="s">
        <v>122</v>
      </c>
      <c r="C14" s="112" t="s">
        <v>599</v>
      </c>
      <c r="D14" s="113" t="s">
        <v>608</v>
      </c>
      <c r="E14" s="117">
        <v>5820000</v>
      </c>
      <c r="F14" s="115" t="s">
        <v>623</v>
      </c>
      <c r="G14" s="116" t="s">
        <v>642</v>
      </c>
      <c r="H14" s="72"/>
    </row>
    <row r="15" spans="2:8" ht="21.75" customHeight="1" x14ac:dyDescent="0.15">
      <c r="B15" s="111" t="s">
        <v>122</v>
      </c>
      <c r="C15" s="112" t="s">
        <v>125</v>
      </c>
      <c r="D15" s="113" t="s">
        <v>607</v>
      </c>
      <c r="E15" s="117">
        <v>7844500</v>
      </c>
      <c r="F15" s="115" t="s">
        <v>624</v>
      </c>
      <c r="G15" s="116" t="s">
        <v>643</v>
      </c>
      <c r="H15" s="72"/>
    </row>
    <row r="16" spans="2:8" ht="21.75" customHeight="1" x14ac:dyDescent="0.15">
      <c r="B16" s="111" t="s">
        <v>122</v>
      </c>
      <c r="C16" s="112" t="s">
        <v>154</v>
      </c>
      <c r="D16" s="113" t="s">
        <v>609</v>
      </c>
      <c r="E16" s="117">
        <v>1870500</v>
      </c>
      <c r="F16" s="115" t="s">
        <v>625</v>
      </c>
      <c r="G16" s="116" t="s">
        <v>138</v>
      </c>
      <c r="H16" s="72"/>
    </row>
    <row r="17" spans="2:8" ht="21.75" customHeight="1" x14ac:dyDescent="0.15">
      <c r="B17" s="111" t="s">
        <v>122</v>
      </c>
      <c r="C17" s="112" t="s">
        <v>155</v>
      </c>
      <c r="D17" s="113" t="s">
        <v>610</v>
      </c>
      <c r="E17" s="117">
        <v>1950000</v>
      </c>
      <c r="F17" s="115" t="s">
        <v>158</v>
      </c>
      <c r="G17" s="116" t="s">
        <v>644</v>
      </c>
      <c r="H17" s="72"/>
    </row>
    <row r="18" spans="2:8" ht="21.75" customHeight="1" x14ac:dyDescent="0.15">
      <c r="B18" s="111" t="s">
        <v>122</v>
      </c>
      <c r="C18" s="112" t="s">
        <v>156</v>
      </c>
      <c r="D18" s="113" t="s">
        <v>610</v>
      </c>
      <c r="E18" s="117">
        <v>968000</v>
      </c>
      <c r="F18" s="115" t="s">
        <v>626</v>
      </c>
      <c r="G18" s="116" t="s">
        <v>645</v>
      </c>
      <c r="H18" s="72"/>
    </row>
    <row r="19" spans="2:8" ht="21.75" customHeight="1" x14ac:dyDescent="0.15">
      <c r="B19" s="111" t="s">
        <v>122</v>
      </c>
      <c r="C19" s="112" t="s">
        <v>600</v>
      </c>
      <c r="D19" s="113" t="s">
        <v>611</v>
      </c>
      <c r="E19" s="117">
        <v>1540000</v>
      </c>
      <c r="F19" s="115" t="s">
        <v>628</v>
      </c>
      <c r="G19" s="116" t="s">
        <v>646</v>
      </c>
      <c r="H19" s="72"/>
    </row>
    <row r="20" spans="2:8" ht="21.75" customHeight="1" x14ac:dyDescent="0.15">
      <c r="B20" s="111" t="s">
        <v>122</v>
      </c>
      <c r="C20" s="112" t="s">
        <v>601</v>
      </c>
      <c r="D20" s="113" t="s">
        <v>612</v>
      </c>
      <c r="E20" s="117">
        <v>3840000</v>
      </c>
      <c r="F20" s="115" t="s">
        <v>627</v>
      </c>
      <c r="G20" s="116" t="s">
        <v>647</v>
      </c>
      <c r="H20" s="72"/>
    </row>
    <row r="21" spans="2:8" ht="21.75" customHeight="1" x14ac:dyDescent="0.15">
      <c r="B21" s="111" t="s">
        <v>122</v>
      </c>
      <c r="C21" s="112" t="s">
        <v>229</v>
      </c>
      <c r="D21" s="113" t="s">
        <v>613</v>
      </c>
      <c r="E21" s="117">
        <v>6000000</v>
      </c>
      <c r="F21" s="115" t="s">
        <v>629</v>
      </c>
      <c r="G21" s="116" t="s">
        <v>307</v>
      </c>
      <c r="H21" s="72"/>
    </row>
    <row r="22" spans="2:8" ht="21.75" customHeight="1" x14ac:dyDescent="0.15">
      <c r="B22" s="111" t="s">
        <v>122</v>
      </c>
      <c r="C22" s="112" t="s">
        <v>230</v>
      </c>
      <c r="D22" s="113" t="s">
        <v>614</v>
      </c>
      <c r="E22" s="117">
        <v>300000</v>
      </c>
      <c r="F22" s="115" t="s">
        <v>630</v>
      </c>
      <c r="G22" s="116" t="s">
        <v>655</v>
      </c>
      <c r="H22" s="72"/>
    </row>
    <row r="23" spans="2:8" ht="21.75" customHeight="1" x14ac:dyDescent="0.15">
      <c r="B23" s="111" t="s">
        <v>122</v>
      </c>
      <c r="C23" s="112" t="s">
        <v>231</v>
      </c>
      <c r="D23" s="113" t="s">
        <v>614</v>
      </c>
      <c r="E23" s="117">
        <v>200000</v>
      </c>
      <c r="F23" s="115" t="s">
        <v>631</v>
      </c>
      <c r="G23" s="116" t="s">
        <v>656</v>
      </c>
      <c r="H23" s="72"/>
    </row>
    <row r="24" spans="2:8" ht="21.75" customHeight="1" x14ac:dyDescent="0.15">
      <c r="B24" s="111" t="s">
        <v>122</v>
      </c>
      <c r="C24" s="112" t="s">
        <v>234</v>
      </c>
      <c r="D24" s="113" t="s">
        <v>613</v>
      </c>
      <c r="E24" s="114">
        <v>2730000</v>
      </c>
      <c r="F24" s="115" t="s">
        <v>632</v>
      </c>
      <c r="G24" s="116" t="s">
        <v>648</v>
      </c>
      <c r="H24" s="72"/>
    </row>
    <row r="25" spans="2:8" ht="21.75" customHeight="1" x14ac:dyDescent="0.15">
      <c r="B25" s="111" t="s">
        <v>122</v>
      </c>
      <c r="C25" s="112" t="s">
        <v>323</v>
      </c>
      <c r="D25" s="113" t="s">
        <v>615</v>
      </c>
      <c r="E25" s="117">
        <v>6550000</v>
      </c>
      <c r="F25" s="115" t="s">
        <v>633</v>
      </c>
      <c r="G25" s="116" t="s">
        <v>649</v>
      </c>
      <c r="H25" s="72"/>
    </row>
    <row r="26" spans="2:8" ht="21.75" customHeight="1" x14ac:dyDescent="0.15">
      <c r="B26" s="111" t="s">
        <v>122</v>
      </c>
      <c r="C26" s="112" t="s">
        <v>327</v>
      </c>
      <c r="D26" s="113" t="s">
        <v>616</v>
      </c>
      <c r="E26" s="117">
        <v>2000000</v>
      </c>
      <c r="F26" s="115" t="s">
        <v>159</v>
      </c>
      <c r="G26" s="118" t="s">
        <v>650</v>
      </c>
      <c r="H26" s="72"/>
    </row>
    <row r="27" spans="2:8" ht="21.75" customHeight="1" x14ac:dyDescent="0.15">
      <c r="B27" s="111" t="s">
        <v>122</v>
      </c>
      <c r="C27" s="112" t="s">
        <v>236</v>
      </c>
      <c r="D27" s="113" t="s">
        <v>617</v>
      </c>
      <c r="E27" s="117">
        <v>580000</v>
      </c>
      <c r="F27" s="115" t="s">
        <v>634</v>
      </c>
      <c r="G27" s="118" t="s">
        <v>657</v>
      </c>
      <c r="H27" s="72"/>
    </row>
    <row r="28" spans="2:8" ht="21.75" customHeight="1" x14ac:dyDescent="0.15">
      <c r="B28" s="111" t="s">
        <v>122</v>
      </c>
      <c r="C28" s="112" t="s">
        <v>329</v>
      </c>
      <c r="D28" s="113" t="s">
        <v>618</v>
      </c>
      <c r="E28" s="117">
        <v>9234000</v>
      </c>
      <c r="F28" s="115" t="s">
        <v>635</v>
      </c>
      <c r="G28" s="116" t="s">
        <v>651</v>
      </c>
      <c r="H28" s="72"/>
    </row>
    <row r="29" spans="2:8" ht="21.75" customHeight="1" x14ac:dyDescent="0.15">
      <c r="B29" s="111" t="s">
        <v>122</v>
      </c>
      <c r="C29" s="112" t="s">
        <v>330</v>
      </c>
      <c r="D29" s="113" t="s">
        <v>616</v>
      </c>
      <c r="E29" s="117">
        <v>1140000</v>
      </c>
      <c r="F29" s="115" t="s">
        <v>157</v>
      </c>
      <c r="G29" s="116" t="s">
        <v>652</v>
      </c>
      <c r="H29" s="72"/>
    </row>
    <row r="30" spans="2:8" ht="21.75" customHeight="1" x14ac:dyDescent="0.15">
      <c r="B30" s="111" t="s">
        <v>122</v>
      </c>
      <c r="C30" s="112" t="s">
        <v>331</v>
      </c>
      <c r="D30" s="113" t="s">
        <v>616</v>
      </c>
      <c r="E30" s="117">
        <v>2000000</v>
      </c>
      <c r="F30" s="115" t="s">
        <v>121</v>
      </c>
      <c r="G30" s="116" t="s">
        <v>646</v>
      </c>
      <c r="H30" s="72"/>
    </row>
    <row r="31" spans="2:8" ht="21.75" customHeight="1" x14ac:dyDescent="0.15">
      <c r="B31" s="111" t="s">
        <v>122</v>
      </c>
      <c r="C31" s="112" t="s">
        <v>332</v>
      </c>
      <c r="D31" s="113" t="s">
        <v>616</v>
      </c>
      <c r="E31" s="117">
        <v>800000</v>
      </c>
      <c r="F31" s="115" t="s">
        <v>121</v>
      </c>
      <c r="G31" s="116" t="s">
        <v>653</v>
      </c>
      <c r="H31" s="72"/>
    </row>
    <row r="32" spans="2:8" ht="21.75" customHeight="1" x14ac:dyDescent="0.15">
      <c r="B32" s="111" t="s">
        <v>122</v>
      </c>
      <c r="C32" s="112" t="s">
        <v>342</v>
      </c>
      <c r="D32" s="113" t="s">
        <v>616</v>
      </c>
      <c r="E32" s="117">
        <v>1210000</v>
      </c>
      <c r="F32" s="115" t="s">
        <v>157</v>
      </c>
      <c r="G32" s="116" t="s">
        <v>654</v>
      </c>
      <c r="H32" s="72"/>
    </row>
  </sheetData>
  <mergeCells count="3">
    <mergeCell ref="B1:H1"/>
    <mergeCell ref="B2:C2"/>
    <mergeCell ref="G2:H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9"/>
  <sheetViews>
    <sheetView zoomScaleNormal="100" workbookViewId="0">
      <selection activeCell="F4" sqref="F4"/>
    </sheetView>
  </sheetViews>
  <sheetFormatPr defaultRowHeight="13.5" x14ac:dyDescent="0.1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 x14ac:dyDescent="0.15">
      <c r="A1" s="128" t="s">
        <v>15</v>
      </c>
      <c r="B1" s="128"/>
      <c r="C1" s="128"/>
      <c r="D1" s="128"/>
      <c r="E1" s="128"/>
    </row>
    <row r="2" spans="1:5" ht="26.25" thickBot="1" x14ac:dyDescent="0.2">
      <c r="A2" s="25" t="s">
        <v>17</v>
      </c>
      <c r="B2" s="25"/>
      <c r="C2" s="1"/>
      <c r="D2" s="1"/>
      <c r="E2" s="26" t="s">
        <v>39</v>
      </c>
    </row>
    <row r="3" spans="1:5" ht="23.1" customHeight="1" thickTop="1" x14ac:dyDescent="0.15">
      <c r="A3" s="131" t="s">
        <v>40</v>
      </c>
      <c r="B3" s="27" t="s">
        <v>41</v>
      </c>
      <c r="C3" s="134" t="s">
        <v>345</v>
      </c>
      <c r="D3" s="135"/>
      <c r="E3" s="136"/>
    </row>
    <row r="4" spans="1:5" ht="23.1" customHeight="1" x14ac:dyDescent="0.15">
      <c r="A4" s="132"/>
      <c r="B4" s="28" t="s">
        <v>42</v>
      </c>
      <c r="C4" s="75">
        <v>6300000</v>
      </c>
      <c r="D4" s="28" t="s">
        <v>43</v>
      </c>
      <c r="E4" s="76">
        <v>6000000</v>
      </c>
    </row>
    <row r="5" spans="1:5" ht="23.1" customHeight="1" x14ac:dyDescent="0.15">
      <c r="A5" s="132"/>
      <c r="B5" s="28" t="s">
        <v>44</v>
      </c>
      <c r="C5" s="30">
        <v>0.95</v>
      </c>
      <c r="D5" s="28" t="s">
        <v>24</v>
      </c>
      <c r="E5" s="76">
        <v>6000000</v>
      </c>
    </row>
    <row r="6" spans="1:5" ht="23.1" customHeight="1" x14ac:dyDescent="0.15">
      <c r="A6" s="132"/>
      <c r="B6" s="28" t="s">
        <v>22</v>
      </c>
      <c r="C6" s="31" t="s">
        <v>346</v>
      </c>
      <c r="D6" s="28" t="s">
        <v>23</v>
      </c>
      <c r="E6" s="32" t="s">
        <v>349</v>
      </c>
    </row>
    <row r="7" spans="1:5" ht="23.1" customHeight="1" x14ac:dyDescent="0.15">
      <c r="A7" s="132"/>
      <c r="B7" s="28" t="s">
        <v>45</v>
      </c>
      <c r="C7" s="33" t="s">
        <v>50</v>
      </c>
      <c r="D7" s="28" t="s">
        <v>46</v>
      </c>
      <c r="E7" s="32" t="s">
        <v>350</v>
      </c>
    </row>
    <row r="8" spans="1:5" ht="23.1" customHeight="1" x14ac:dyDescent="0.15">
      <c r="A8" s="132"/>
      <c r="B8" s="28" t="s">
        <v>47</v>
      </c>
      <c r="C8" s="33" t="s">
        <v>82</v>
      </c>
      <c r="D8" s="28" t="s">
        <v>26</v>
      </c>
      <c r="E8" s="77" t="s">
        <v>347</v>
      </c>
    </row>
    <row r="9" spans="1:5" ht="23.1" customHeight="1" thickBot="1" x14ac:dyDescent="0.2">
      <c r="A9" s="133"/>
      <c r="B9" s="29" t="s">
        <v>48</v>
      </c>
      <c r="C9" s="34" t="s">
        <v>80</v>
      </c>
      <c r="D9" s="29" t="s">
        <v>49</v>
      </c>
      <c r="E9" s="107" t="s">
        <v>348</v>
      </c>
    </row>
    <row r="10" spans="1:5" ht="23.1" customHeight="1" thickTop="1" x14ac:dyDescent="0.15">
      <c r="A10" s="131" t="s">
        <v>40</v>
      </c>
      <c r="B10" s="27" t="s">
        <v>41</v>
      </c>
      <c r="C10" s="134" t="s">
        <v>175</v>
      </c>
      <c r="D10" s="135"/>
      <c r="E10" s="136"/>
    </row>
    <row r="11" spans="1:5" ht="23.1" customHeight="1" x14ac:dyDescent="0.15">
      <c r="A11" s="132"/>
      <c r="B11" s="28" t="s">
        <v>42</v>
      </c>
      <c r="C11" s="75">
        <v>3492000</v>
      </c>
      <c r="D11" s="28" t="s">
        <v>43</v>
      </c>
      <c r="E11" s="76">
        <v>3380000</v>
      </c>
    </row>
    <row r="12" spans="1:5" ht="23.1" customHeight="1" x14ac:dyDescent="0.15">
      <c r="A12" s="132"/>
      <c r="B12" s="28" t="s">
        <v>44</v>
      </c>
      <c r="C12" s="30">
        <v>0.97</v>
      </c>
      <c r="D12" s="28" t="s">
        <v>24</v>
      </c>
      <c r="E12" s="76">
        <v>3380000</v>
      </c>
    </row>
    <row r="13" spans="1:5" ht="23.1" customHeight="1" x14ac:dyDescent="0.15">
      <c r="A13" s="132"/>
      <c r="B13" s="28" t="s">
        <v>22</v>
      </c>
      <c r="C13" s="31" t="s">
        <v>351</v>
      </c>
      <c r="D13" s="28" t="s">
        <v>23</v>
      </c>
      <c r="E13" s="32" t="s">
        <v>353</v>
      </c>
    </row>
    <row r="14" spans="1:5" ht="23.1" customHeight="1" x14ac:dyDescent="0.15">
      <c r="A14" s="132"/>
      <c r="B14" s="28" t="s">
        <v>45</v>
      </c>
      <c r="C14" s="33" t="s">
        <v>50</v>
      </c>
      <c r="D14" s="28" t="s">
        <v>46</v>
      </c>
      <c r="E14" s="32" t="s">
        <v>340</v>
      </c>
    </row>
    <row r="15" spans="1:5" ht="23.1" customHeight="1" x14ac:dyDescent="0.15">
      <c r="A15" s="132"/>
      <c r="B15" s="28" t="s">
        <v>47</v>
      </c>
      <c r="C15" s="33" t="s">
        <v>82</v>
      </c>
      <c r="D15" s="28" t="s">
        <v>26</v>
      </c>
      <c r="E15" s="77" t="s">
        <v>308</v>
      </c>
    </row>
    <row r="16" spans="1:5" ht="23.1" customHeight="1" thickBot="1" x14ac:dyDescent="0.2">
      <c r="A16" s="133"/>
      <c r="B16" s="29" t="s">
        <v>48</v>
      </c>
      <c r="C16" s="34" t="s">
        <v>80</v>
      </c>
      <c r="D16" s="29" t="s">
        <v>49</v>
      </c>
      <c r="E16" s="107" t="s">
        <v>352</v>
      </c>
    </row>
    <row r="17" spans="1:5" ht="23.1" customHeight="1" thickTop="1" x14ac:dyDescent="0.15">
      <c r="A17" s="131" t="s">
        <v>40</v>
      </c>
      <c r="B17" s="27" t="s">
        <v>41</v>
      </c>
      <c r="C17" s="134" t="s">
        <v>354</v>
      </c>
      <c r="D17" s="135"/>
      <c r="E17" s="136"/>
    </row>
    <row r="18" spans="1:5" ht="23.1" customHeight="1" x14ac:dyDescent="0.15">
      <c r="A18" s="132"/>
      <c r="B18" s="28" t="s">
        <v>42</v>
      </c>
      <c r="C18" s="70">
        <v>5990000</v>
      </c>
      <c r="D18" s="28" t="s">
        <v>43</v>
      </c>
      <c r="E18" s="76">
        <v>5571000</v>
      </c>
    </row>
    <row r="19" spans="1:5" ht="23.1" customHeight="1" x14ac:dyDescent="0.15">
      <c r="A19" s="132"/>
      <c r="B19" s="28" t="s">
        <v>44</v>
      </c>
      <c r="C19" s="30">
        <v>0.93</v>
      </c>
      <c r="D19" s="28" t="s">
        <v>24</v>
      </c>
      <c r="E19" s="76">
        <v>5571000</v>
      </c>
    </row>
    <row r="20" spans="1:5" ht="23.1" customHeight="1" x14ac:dyDescent="0.15">
      <c r="A20" s="132"/>
      <c r="B20" s="28" t="s">
        <v>22</v>
      </c>
      <c r="C20" s="31" t="s">
        <v>311</v>
      </c>
      <c r="D20" s="28" t="s">
        <v>23</v>
      </c>
      <c r="E20" s="32" t="s">
        <v>353</v>
      </c>
    </row>
    <row r="21" spans="1:5" ht="23.1" customHeight="1" x14ac:dyDescent="0.15">
      <c r="A21" s="132"/>
      <c r="B21" s="28" t="s">
        <v>45</v>
      </c>
      <c r="C21" s="33" t="s">
        <v>50</v>
      </c>
      <c r="D21" s="28" t="s">
        <v>104</v>
      </c>
      <c r="E21" s="32" t="s">
        <v>340</v>
      </c>
    </row>
    <row r="22" spans="1:5" ht="23.1" customHeight="1" x14ac:dyDescent="0.15">
      <c r="A22" s="132"/>
      <c r="B22" s="28" t="s">
        <v>47</v>
      </c>
      <c r="C22" s="33" t="s">
        <v>82</v>
      </c>
      <c r="D22" s="28" t="s">
        <v>26</v>
      </c>
      <c r="E22" s="77" t="s">
        <v>356</v>
      </c>
    </row>
    <row r="23" spans="1:5" ht="23.1" customHeight="1" thickBot="1" x14ac:dyDescent="0.2">
      <c r="A23" s="133"/>
      <c r="B23" s="29" t="s">
        <v>48</v>
      </c>
      <c r="C23" s="34" t="s">
        <v>80</v>
      </c>
      <c r="D23" s="29" t="s">
        <v>49</v>
      </c>
      <c r="E23" s="107" t="s">
        <v>355</v>
      </c>
    </row>
    <row r="24" spans="1:5" ht="23.1" customHeight="1" thickTop="1" x14ac:dyDescent="0.15">
      <c r="A24" s="131" t="s">
        <v>40</v>
      </c>
      <c r="B24" s="27" t="s">
        <v>41</v>
      </c>
      <c r="C24" s="134" t="s">
        <v>357</v>
      </c>
      <c r="D24" s="135"/>
      <c r="E24" s="136"/>
    </row>
    <row r="25" spans="1:5" ht="23.1" customHeight="1" x14ac:dyDescent="0.15">
      <c r="A25" s="132"/>
      <c r="B25" s="28" t="s">
        <v>42</v>
      </c>
      <c r="C25" s="75">
        <v>300000</v>
      </c>
      <c r="D25" s="28" t="s">
        <v>43</v>
      </c>
      <c r="E25" s="108">
        <v>300000</v>
      </c>
    </row>
    <row r="26" spans="1:5" ht="23.1" customHeight="1" x14ac:dyDescent="0.15">
      <c r="A26" s="132"/>
      <c r="B26" s="28" t="s">
        <v>44</v>
      </c>
      <c r="C26" s="30">
        <v>1</v>
      </c>
      <c r="D26" s="28" t="s">
        <v>24</v>
      </c>
      <c r="E26" s="108">
        <v>300000</v>
      </c>
    </row>
    <row r="27" spans="1:5" ht="23.1" customHeight="1" x14ac:dyDescent="0.15">
      <c r="A27" s="132"/>
      <c r="B27" s="28" t="s">
        <v>22</v>
      </c>
      <c r="C27" s="31" t="s">
        <v>311</v>
      </c>
      <c r="D27" s="28" t="s">
        <v>23</v>
      </c>
      <c r="E27" s="32" t="s">
        <v>360</v>
      </c>
    </row>
    <row r="28" spans="1:5" ht="23.1" customHeight="1" x14ac:dyDescent="0.15">
      <c r="A28" s="132"/>
      <c r="B28" s="28" t="s">
        <v>45</v>
      </c>
      <c r="C28" s="33" t="s">
        <v>50</v>
      </c>
      <c r="D28" s="28" t="s">
        <v>104</v>
      </c>
      <c r="E28" s="32" t="s">
        <v>350</v>
      </c>
    </row>
    <row r="29" spans="1:5" ht="23.1" customHeight="1" x14ac:dyDescent="0.15">
      <c r="A29" s="132"/>
      <c r="B29" s="28" t="s">
        <v>47</v>
      </c>
      <c r="C29" s="33" t="s">
        <v>82</v>
      </c>
      <c r="D29" s="28" t="s">
        <v>26</v>
      </c>
      <c r="E29" s="77" t="s">
        <v>359</v>
      </c>
    </row>
    <row r="30" spans="1:5" ht="23.1" customHeight="1" thickBot="1" x14ac:dyDescent="0.2">
      <c r="A30" s="133"/>
      <c r="B30" s="29" t="s">
        <v>48</v>
      </c>
      <c r="C30" s="34" t="s">
        <v>80</v>
      </c>
      <c r="D30" s="29" t="s">
        <v>49</v>
      </c>
      <c r="E30" s="107" t="s">
        <v>358</v>
      </c>
    </row>
    <row r="31" spans="1:5" ht="23.1" customHeight="1" thickTop="1" x14ac:dyDescent="0.15">
      <c r="A31" s="131" t="s">
        <v>40</v>
      </c>
      <c r="B31" s="27" t="s">
        <v>41</v>
      </c>
      <c r="C31" s="134" t="s">
        <v>361</v>
      </c>
      <c r="D31" s="135"/>
      <c r="E31" s="136"/>
    </row>
    <row r="32" spans="1:5" ht="23.1" customHeight="1" x14ac:dyDescent="0.15">
      <c r="A32" s="132"/>
      <c r="B32" s="28" t="s">
        <v>42</v>
      </c>
      <c r="C32" s="75">
        <v>200000</v>
      </c>
      <c r="D32" s="28" t="s">
        <v>43</v>
      </c>
      <c r="E32" s="76">
        <v>200000</v>
      </c>
    </row>
    <row r="33" spans="1:5" ht="23.1" customHeight="1" x14ac:dyDescent="0.15">
      <c r="A33" s="132"/>
      <c r="B33" s="28" t="s">
        <v>44</v>
      </c>
      <c r="C33" s="30">
        <v>1</v>
      </c>
      <c r="D33" s="28" t="s">
        <v>24</v>
      </c>
      <c r="E33" s="76">
        <v>200000</v>
      </c>
    </row>
    <row r="34" spans="1:5" ht="23.1" customHeight="1" x14ac:dyDescent="0.15">
      <c r="A34" s="132"/>
      <c r="B34" s="28" t="s">
        <v>22</v>
      </c>
      <c r="C34" s="31" t="s">
        <v>313</v>
      </c>
      <c r="D34" s="28" t="s">
        <v>23</v>
      </c>
      <c r="E34" s="32" t="s">
        <v>362</v>
      </c>
    </row>
    <row r="35" spans="1:5" ht="23.1" customHeight="1" x14ac:dyDescent="0.15">
      <c r="A35" s="132"/>
      <c r="B35" s="28" t="s">
        <v>45</v>
      </c>
      <c r="C35" s="33" t="s">
        <v>50</v>
      </c>
      <c r="D35" s="28" t="s">
        <v>104</v>
      </c>
      <c r="E35" s="32" t="s">
        <v>363</v>
      </c>
    </row>
    <row r="36" spans="1:5" ht="23.1" customHeight="1" x14ac:dyDescent="0.15">
      <c r="A36" s="132"/>
      <c r="B36" s="28" t="s">
        <v>47</v>
      </c>
      <c r="C36" s="33" t="s">
        <v>82</v>
      </c>
      <c r="D36" s="28" t="s">
        <v>26</v>
      </c>
      <c r="E36" s="77" t="s">
        <v>364</v>
      </c>
    </row>
    <row r="37" spans="1:5" ht="23.1" customHeight="1" thickBot="1" x14ac:dyDescent="0.2">
      <c r="A37" s="133"/>
      <c r="B37" s="29" t="s">
        <v>48</v>
      </c>
      <c r="C37" s="34" t="s">
        <v>80</v>
      </c>
      <c r="D37" s="29" t="s">
        <v>49</v>
      </c>
      <c r="E37" s="107" t="s">
        <v>365</v>
      </c>
    </row>
    <row r="38" spans="1:5" ht="23.1" customHeight="1" thickTop="1" x14ac:dyDescent="0.15">
      <c r="A38" s="131" t="s">
        <v>40</v>
      </c>
      <c r="B38" s="27" t="s">
        <v>41</v>
      </c>
      <c r="C38" s="134" t="s">
        <v>366</v>
      </c>
      <c r="D38" s="135"/>
      <c r="E38" s="136"/>
    </row>
    <row r="39" spans="1:5" ht="23.1" customHeight="1" x14ac:dyDescent="0.15">
      <c r="A39" s="132"/>
      <c r="B39" s="28" t="s">
        <v>42</v>
      </c>
      <c r="C39" s="70">
        <v>3600000</v>
      </c>
      <c r="D39" s="28" t="s">
        <v>43</v>
      </c>
      <c r="E39" s="76">
        <v>3480000</v>
      </c>
    </row>
    <row r="40" spans="1:5" ht="23.1" customHeight="1" x14ac:dyDescent="0.15">
      <c r="A40" s="132"/>
      <c r="B40" s="28" t="s">
        <v>44</v>
      </c>
      <c r="C40" s="30">
        <v>0.97</v>
      </c>
      <c r="D40" s="28" t="s">
        <v>24</v>
      </c>
      <c r="E40" s="76">
        <v>3480000</v>
      </c>
    </row>
    <row r="41" spans="1:5" ht="23.1" customHeight="1" x14ac:dyDescent="0.15">
      <c r="A41" s="132"/>
      <c r="B41" s="28" t="s">
        <v>22</v>
      </c>
      <c r="C41" s="31" t="s">
        <v>313</v>
      </c>
      <c r="D41" s="28" t="s">
        <v>23</v>
      </c>
      <c r="E41" s="32" t="s">
        <v>369</v>
      </c>
    </row>
    <row r="42" spans="1:5" ht="23.1" customHeight="1" x14ac:dyDescent="0.15">
      <c r="A42" s="132"/>
      <c r="B42" s="28" t="s">
        <v>45</v>
      </c>
      <c r="C42" s="33" t="s">
        <v>50</v>
      </c>
      <c r="D42" s="28" t="s">
        <v>104</v>
      </c>
      <c r="E42" s="32" t="s">
        <v>103</v>
      </c>
    </row>
    <row r="43" spans="1:5" ht="23.1" customHeight="1" x14ac:dyDescent="0.15">
      <c r="A43" s="132"/>
      <c r="B43" s="28" t="s">
        <v>47</v>
      </c>
      <c r="C43" s="33" t="s">
        <v>82</v>
      </c>
      <c r="D43" s="28" t="s">
        <v>26</v>
      </c>
      <c r="E43" s="77" t="s">
        <v>368</v>
      </c>
    </row>
    <row r="44" spans="1:5" ht="23.1" customHeight="1" thickBot="1" x14ac:dyDescent="0.2">
      <c r="A44" s="133"/>
      <c r="B44" s="29" t="s">
        <v>48</v>
      </c>
      <c r="C44" s="34" t="s">
        <v>80</v>
      </c>
      <c r="D44" s="29" t="s">
        <v>49</v>
      </c>
      <c r="E44" s="107" t="s">
        <v>367</v>
      </c>
    </row>
    <row r="45" spans="1:5" ht="23.1" customHeight="1" thickTop="1" x14ac:dyDescent="0.15">
      <c r="A45" s="131" t="s">
        <v>40</v>
      </c>
      <c r="B45" s="27" t="s">
        <v>41</v>
      </c>
      <c r="C45" s="134" t="s">
        <v>370</v>
      </c>
      <c r="D45" s="135"/>
      <c r="E45" s="136"/>
    </row>
    <row r="46" spans="1:5" ht="23.1" customHeight="1" x14ac:dyDescent="0.15">
      <c r="A46" s="132"/>
      <c r="B46" s="28" t="s">
        <v>42</v>
      </c>
      <c r="C46" s="70">
        <v>5178000</v>
      </c>
      <c r="D46" s="28" t="s">
        <v>43</v>
      </c>
      <c r="E46" s="76">
        <v>5016000</v>
      </c>
    </row>
    <row r="47" spans="1:5" ht="23.1" customHeight="1" x14ac:dyDescent="0.15">
      <c r="A47" s="132"/>
      <c r="B47" s="28" t="s">
        <v>44</v>
      </c>
      <c r="C47" s="30">
        <v>0.97</v>
      </c>
      <c r="D47" s="28" t="s">
        <v>24</v>
      </c>
      <c r="E47" s="76">
        <v>5016000</v>
      </c>
    </row>
    <row r="48" spans="1:5" ht="23.1" customHeight="1" x14ac:dyDescent="0.15">
      <c r="A48" s="132"/>
      <c r="B48" s="28" t="s">
        <v>22</v>
      </c>
      <c r="C48" s="31" t="s">
        <v>145</v>
      </c>
      <c r="D48" s="28" t="s">
        <v>23</v>
      </c>
      <c r="E48" s="32" t="s">
        <v>369</v>
      </c>
    </row>
    <row r="49" spans="1:5" ht="23.1" customHeight="1" x14ac:dyDescent="0.15">
      <c r="A49" s="132"/>
      <c r="B49" s="28" t="s">
        <v>45</v>
      </c>
      <c r="C49" s="33" t="s">
        <v>50</v>
      </c>
      <c r="D49" s="28" t="s">
        <v>104</v>
      </c>
      <c r="E49" s="32" t="s">
        <v>103</v>
      </c>
    </row>
    <row r="50" spans="1:5" ht="23.1" customHeight="1" x14ac:dyDescent="0.15">
      <c r="A50" s="132"/>
      <c r="B50" s="28" t="s">
        <v>47</v>
      </c>
      <c r="C50" s="33" t="s">
        <v>82</v>
      </c>
      <c r="D50" s="28" t="s">
        <v>26</v>
      </c>
      <c r="E50" s="77" t="s">
        <v>372</v>
      </c>
    </row>
    <row r="51" spans="1:5" ht="23.1" customHeight="1" thickBot="1" x14ac:dyDescent="0.2">
      <c r="A51" s="133"/>
      <c r="B51" s="29" t="s">
        <v>48</v>
      </c>
      <c r="C51" s="34" t="s">
        <v>80</v>
      </c>
      <c r="D51" s="29" t="s">
        <v>49</v>
      </c>
      <c r="E51" s="107" t="s">
        <v>371</v>
      </c>
    </row>
    <row r="52" spans="1:5" ht="23.1" customHeight="1" thickTop="1" x14ac:dyDescent="0.15">
      <c r="A52" s="131" t="s">
        <v>40</v>
      </c>
      <c r="B52" s="27" t="s">
        <v>41</v>
      </c>
      <c r="C52" s="134" t="s">
        <v>373</v>
      </c>
      <c r="D52" s="135"/>
      <c r="E52" s="136"/>
    </row>
    <row r="53" spans="1:5" ht="23.1" customHeight="1" x14ac:dyDescent="0.15">
      <c r="A53" s="132"/>
      <c r="B53" s="28" t="s">
        <v>42</v>
      </c>
      <c r="C53" s="70">
        <v>3300000</v>
      </c>
      <c r="D53" s="28" t="s">
        <v>43</v>
      </c>
      <c r="E53" s="76">
        <v>3000000</v>
      </c>
    </row>
    <row r="54" spans="1:5" ht="23.1" customHeight="1" x14ac:dyDescent="0.15">
      <c r="A54" s="132"/>
      <c r="B54" s="28" t="s">
        <v>44</v>
      </c>
      <c r="C54" s="30">
        <v>0.97</v>
      </c>
      <c r="D54" s="28" t="s">
        <v>116</v>
      </c>
      <c r="E54" s="76">
        <v>3000000</v>
      </c>
    </row>
    <row r="55" spans="1:5" ht="23.1" customHeight="1" x14ac:dyDescent="0.15">
      <c r="A55" s="132"/>
      <c r="B55" s="28" t="s">
        <v>22</v>
      </c>
      <c r="C55" s="31" t="s">
        <v>284</v>
      </c>
      <c r="D55" s="28" t="s">
        <v>23</v>
      </c>
      <c r="E55" s="32" t="s">
        <v>375</v>
      </c>
    </row>
    <row r="56" spans="1:5" ht="23.1" customHeight="1" x14ac:dyDescent="0.15">
      <c r="A56" s="132"/>
      <c r="B56" s="28" t="s">
        <v>45</v>
      </c>
      <c r="C56" s="33" t="s">
        <v>50</v>
      </c>
      <c r="D56" s="28" t="s">
        <v>104</v>
      </c>
      <c r="E56" s="32" t="s">
        <v>322</v>
      </c>
    </row>
    <row r="57" spans="1:5" ht="23.1" customHeight="1" x14ac:dyDescent="0.15">
      <c r="A57" s="132"/>
      <c r="B57" s="28" t="s">
        <v>47</v>
      </c>
      <c r="C57" s="33" t="s">
        <v>82</v>
      </c>
      <c r="D57" s="28" t="s">
        <v>26</v>
      </c>
      <c r="E57" s="77" t="s">
        <v>319</v>
      </c>
    </row>
    <row r="58" spans="1:5" ht="23.1" customHeight="1" thickBot="1" x14ac:dyDescent="0.2">
      <c r="A58" s="133"/>
      <c r="B58" s="29" t="s">
        <v>48</v>
      </c>
      <c r="C58" s="34" t="s">
        <v>80</v>
      </c>
      <c r="D58" s="29" t="s">
        <v>49</v>
      </c>
      <c r="E58" s="107" t="s">
        <v>374</v>
      </c>
    </row>
    <row r="59" spans="1:5" ht="23.1" customHeight="1" thickTop="1" x14ac:dyDescent="0.15">
      <c r="A59" s="131" t="s">
        <v>40</v>
      </c>
      <c r="B59" s="27" t="s">
        <v>41</v>
      </c>
      <c r="C59" s="134" t="s">
        <v>376</v>
      </c>
      <c r="D59" s="135"/>
      <c r="E59" s="136"/>
    </row>
    <row r="60" spans="1:5" ht="23.1" customHeight="1" x14ac:dyDescent="0.15">
      <c r="A60" s="132"/>
      <c r="B60" s="28" t="s">
        <v>42</v>
      </c>
      <c r="C60" s="70">
        <v>3360000</v>
      </c>
      <c r="D60" s="28" t="s">
        <v>43</v>
      </c>
      <c r="E60" s="76">
        <v>3000000</v>
      </c>
    </row>
    <row r="61" spans="1:5" ht="23.1" customHeight="1" x14ac:dyDescent="0.15">
      <c r="A61" s="132"/>
      <c r="B61" s="28" t="s">
        <v>44</v>
      </c>
      <c r="C61" s="30">
        <v>0.89</v>
      </c>
      <c r="D61" s="28" t="s">
        <v>116</v>
      </c>
      <c r="E61" s="76">
        <v>3000000</v>
      </c>
    </row>
    <row r="62" spans="1:5" ht="23.1" customHeight="1" x14ac:dyDescent="0.15">
      <c r="A62" s="132"/>
      <c r="B62" s="28" t="s">
        <v>22</v>
      </c>
      <c r="C62" s="31" t="s">
        <v>322</v>
      </c>
      <c r="D62" s="28" t="s">
        <v>23</v>
      </c>
      <c r="E62" s="32" t="s">
        <v>139</v>
      </c>
    </row>
    <row r="63" spans="1:5" ht="23.1" customHeight="1" x14ac:dyDescent="0.15">
      <c r="A63" s="132"/>
      <c r="B63" s="28" t="s">
        <v>45</v>
      </c>
      <c r="C63" s="33" t="s">
        <v>50</v>
      </c>
      <c r="D63" s="28" t="s">
        <v>104</v>
      </c>
      <c r="E63" s="32" t="s">
        <v>103</v>
      </c>
    </row>
    <row r="64" spans="1:5" ht="23.1" customHeight="1" x14ac:dyDescent="0.15">
      <c r="A64" s="132"/>
      <c r="B64" s="28" t="s">
        <v>47</v>
      </c>
      <c r="C64" s="33" t="s">
        <v>82</v>
      </c>
      <c r="D64" s="28" t="s">
        <v>26</v>
      </c>
      <c r="E64" s="77" t="s">
        <v>378</v>
      </c>
    </row>
    <row r="65" spans="1:5" ht="23.1" customHeight="1" thickBot="1" x14ac:dyDescent="0.2">
      <c r="A65" s="133"/>
      <c r="B65" s="29" t="s">
        <v>48</v>
      </c>
      <c r="C65" s="34" t="s">
        <v>80</v>
      </c>
      <c r="D65" s="29" t="s">
        <v>49</v>
      </c>
      <c r="E65" s="107" t="s">
        <v>377</v>
      </c>
    </row>
    <row r="66" spans="1:5" ht="23.1" customHeight="1" thickTop="1" x14ac:dyDescent="0.15">
      <c r="A66" s="131" t="s">
        <v>40</v>
      </c>
      <c r="B66" s="27" t="s">
        <v>41</v>
      </c>
      <c r="C66" s="134" t="s">
        <v>379</v>
      </c>
      <c r="D66" s="135"/>
      <c r="E66" s="136"/>
    </row>
    <row r="67" spans="1:5" ht="23.1" customHeight="1" x14ac:dyDescent="0.15">
      <c r="A67" s="132"/>
      <c r="B67" s="28" t="s">
        <v>42</v>
      </c>
      <c r="C67" s="70">
        <v>7000000</v>
      </c>
      <c r="D67" s="28" t="s">
        <v>43</v>
      </c>
      <c r="E67" s="76">
        <v>6550000</v>
      </c>
    </row>
    <row r="68" spans="1:5" ht="23.1" customHeight="1" x14ac:dyDescent="0.15">
      <c r="A68" s="132"/>
      <c r="B68" s="28" t="s">
        <v>44</v>
      </c>
      <c r="C68" s="30">
        <v>0.94</v>
      </c>
      <c r="D68" s="28" t="s">
        <v>24</v>
      </c>
      <c r="E68" s="76">
        <v>6550000</v>
      </c>
    </row>
    <row r="69" spans="1:5" ht="23.1" customHeight="1" x14ac:dyDescent="0.15">
      <c r="A69" s="132"/>
      <c r="B69" s="28" t="s">
        <v>22</v>
      </c>
      <c r="C69" s="31" t="s">
        <v>380</v>
      </c>
      <c r="D69" s="28" t="s">
        <v>23</v>
      </c>
      <c r="E69" s="32" t="s">
        <v>383</v>
      </c>
    </row>
    <row r="70" spans="1:5" ht="23.1" customHeight="1" x14ac:dyDescent="0.15">
      <c r="A70" s="132"/>
      <c r="B70" s="28" t="s">
        <v>45</v>
      </c>
      <c r="C70" s="33" t="s">
        <v>50</v>
      </c>
      <c r="D70" s="28" t="s">
        <v>104</v>
      </c>
      <c r="E70" s="32" t="s">
        <v>326</v>
      </c>
    </row>
    <row r="71" spans="1:5" ht="23.1" customHeight="1" x14ac:dyDescent="0.15">
      <c r="A71" s="132"/>
      <c r="B71" s="28" t="s">
        <v>47</v>
      </c>
      <c r="C71" s="33" t="s">
        <v>82</v>
      </c>
      <c r="D71" s="28" t="s">
        <v>26</v>
      </c>
      <c r="E71" s="77" t="s">
        <v>382</v>
      </c>
    </row>
    <row r="72" spans="1:5" ht="23.1" customHeight="1" thickBot="1" x14ac:dyDescent="0.2">
      <c r="A72" s="133"/>
      <c r="B72" s="29" t="s">
        <v>48</v>
      </c>
      <c r="C72" s="34" t="s">
        <v>80</v>
      </c>
      <c r="D72" s="29" t="s">
        <v>49</v>
      </c>
      <c r="E72" s="107" t="s">
        <v>381</v>
      </c>
    </row>
    <row r="73" spans="1:5" ht="23.1" customHeight="1" thickTop="1" x14ac:dyDescent="0.15">
      <c r="A73" s="131" t="s">
        <v>40</v>
      </c>
      <c r="B73" s="27" t="s">
        <v>41</v>
      </c>
      <c r="C73" s="134" t="s">
        <v>384</v>
      </c>
      <c r="D73" s="135"/>
      <c r="E73" s="136"/>
    </row>
    <row r="74" spans="1:5" ht="23.1" customHeight="1" x14ac:dyDescent="0.15">
      <c r="A74" s="132"/>
      <c r="B74" s="28" t="s">
        <v>42</v>
      </c>
      <c r="C74" s="70">
        <v>2100000</v>
      </c>
      <c r="D74" s="28" t="s">
        <v>43</v>
      </c>
      <c r="E74" s="76">
        <v>2000000</v>
      </c>
    </row>
    <row r="75" spans="1:5" ht="23.1" customHeight="1" x14ac:dyDescent="0.15">
      <c r="A75" s="132"/>
      <c r="B75" s="28" t="s">
        <v>44</v>
      </c>
      <c r="C75" s="30">
        <f>E75/C74</f>
        <v>0.95238095238095233</v>
      </c>
      <c r="D75" s="28" t="s">
        <v>24</v>
      </c>
      <c r="E75" s="76">
        <v>2000000</v>
      </c>
    </row>
    <row r="76" spans="1:5" ht="23.1" customHeight="1" x14ac:dyDescent="0.15">
      <c r="A76" s="132"/>
      <c r="B76" s="28" t="s">
        <v>22</v>
      </c>
      <c r="C76" s="31" t="s">
        <v>385</v>
      </c>
      <c r="D76" s="28" t="s">
        <v>23</v>
      </c>
      <c r="E76" s="32" t="s">
        <v>383</v>
      </c>
    </row>
    <row r="77" spans="1:5" ht="23.1" customHeight="1" x14ac:dyDescent="0.15">
      <c r="A77" s="132"/>
      <c r="B77" s="28" t="s">
        <v>45</v>
      </c>
      <c r="C77" s="33" t="s">
        <v>50</v>
      </c>
      <c r="D77" s="28" t="s">
        <v>104</v>
      </c>
      <c r="E77" s="32" t="s">
        <v>388</v>
      </c>
    </row>
    <row r="78" spans="1:5" ht="23.1" customHeight="1" x14ac:dyDescent="0.15">
      <c r="A78" s="132"/>
      <c r="B78" s="28" t="s">
        <v>47</v>
      </c>
      <c r="C78" s="33" t="s">
        <v>82</v>
      </c>
      <c r="D78" s="28" t="s">
        <v>26</v>
      </c>
      <c r="E78" s="109" t="s">
        <v>387</v>
      </c>
    </row>
    <row r="79" spans="1:5" ht="23.1" customHeight="1" thickBot="1" x14ac:dyDescent="0.2">
      <c r="A79" s="133"/>
      <c r="B79" s="29" t="s">
        <v>48</v>
      </c>
      <c r="C79" s="34" t="s">
        <v>80</v>
      </c>
      <c r="D79" s="29" t="s">
        <v>49</v>
      </c>
      <c r="E79" s="107" t="s">
        <v>386</v>
      </c>
    </row>
    <row r="80" spans="1:5" ht="23.1" customHeight="1" thickTop="1" x14ac:dyDescent="0.15">
      <c r="A80" s="131" t="s">
        <v>40</v>
      </c>
      <c r="B80" s="27" t="s">
        <v>41</v>
      </c>
      <c r="C80" s="134" t="s">
        <v>389</v>
      </c>
      <c r="D80" s="135"/>
      <c r="E80" s="136"/>
    </row>
    <row r="81" spans="1:5" ht="23.1" customHeight="1" x14ac:dyDescent="0.15">
      <c r="A81" s="132"/>
      <c r="B81" s="28" t="s">
        <v>42</v>
      </c>
      <c r="C81" s="70">
        <v>600000</v>
      </c>
      <c r="D81" s="28" t="s">
        <v>43</v>
      </c>
      <c r="E81" s="76">
        <v>580000</v>
      </c>
    </row>
    <row r="82" spans="1:5" ht="23.1" customHeight="1" x14ac:dyDescent="0.15">
      <c r="A82" s="132"/>
      <c r="B82" s="28" t="s">
        <v>44</v>
      </c>
      <c r="C82" s="30">
        <f>E82/C81</f>
        <v>0.96666666666666667</v>
      </c>
      <c r="D82" s="28" t="s">
        <v>24</v>
      </c>
      <c r="E82" s="76">
        <v>580000</v>
      </c>
    </row>
    <row r="83" spans="1:5" ht="23.1" customHeight="1" x14ac:dyDescent="0.15">
      <c r="A83" s="132"/>
      <c r="B83" s="28" t="s">
        <v>22</v>
      </c>
      <c r="C83" s="31" t="s">
        <v>385</v>
      </c>
      <c r="D83" s="28" t="s">
        <v>23</v>
      </c>
      <c r="E83" s="32" t="s">
        <v>392</v>
      </c>
    </row>
    <row r="84" spans="1:5" ht="23.1" customHeight="1" x14ac:dyDescent="0.15">
      <c r="A84" s="132"/>
      <c r="B84" s="28" t="s">
        <v>45</v>
      </c>
      <c r="C84" s="33" t="s">
        <v>50</v>
      </c>
      <c r="D84" s="28" t="s">
        <v>104</v>
      </c>
      <c r="E84" s="32" t="s">
        <v>340</v>
      </c>
    </row>
    <row r="85" spans="1:5" ht="23.1" customHeight="1" x14ac:dyDescent="0.15">
      <c r="A85" s="132"/>
      <c r="B85" s="28" t="s">
        <v>47</v>
      </c>
      <c r="C85" s="33" t="s">
        <v>82</v>
      </c>
      <c r="D85" s="28" t="s">
        <v>26</v>
      </c>
      <c r="E85" s="109" t="s">
        <v>391</v>
      </c>
    </row>
    <row r="86" spans="1:5" ht="23.1" customHeight="1" thickBot="1" x14ac:dyDescent="0.2">
      <c r="A86" s="133"/>
      <c r="B86" s="29" t="s">
        <v>48</v>
      </c>
      <c r="C86" s="34" t="s">
        <v>80</v>
      </c>
      <c r="D86" s="29" t="s">
        <v>49</v>
      </c>
      <c r="E86" s="107" t="s">
        <v>390</v>
      </c>
    </row>
    <row r="87" spans="1:5" ht="23.1" customHeight="1" thickTop="1" x14ac:dyDescent="0.15">
      <c r="A87" s="131" t="s">
        <v>40</v>
      </c>
      <c r="B87" s="27" t="s">
        <v>41</v>
      </c>
      <c r="C87" s="134" t="s">
        <v>393</v>
      </c>
      <c r="D87" s="135"/>
      <c r="E87" s="136"/>
    </row>
    <row r="88" spans="1:5" ht="23.1" customHeight="1" x14ac:dyDescent="0.15">
      <c r="A88" s="132"/>
      <c r="B88" s="28" t="s">
        <v>42</v>
      </c>
      <c r="C88" s="70">
        <v>9477000</v>
      </c>
      <c r="D88" s="28" t="s">
        <v>43</v>
      </c>
      <c r="E88" s="76">
        <v>9234000</v>
      </c>
    </row>
    <row r="89" spans="1:5" ht="23.1" customHeight="1" x14ac:dyDescent="0.15">
      <c r="A89" s="132"/>
      <c r="B89" s="28" t="s">
        <v>44</v>
      </c>
      <c r="C89" s="30">
        <f>E89/C88</f>
        <v>0.97435897435897434</v>
      </c>
      <c r="D89" s="28" t="s">
        <v>24</v>
      </c>
      <c r="E89" s="76">
        <v>9234000</v>
      </c>
    </row>
    <row r="90" spans="1:5" ht="23.1" customHeight="1" x14ac:dyDescent="0.15">
      <c r="A90" s="132"/>
      <c r="B90" s="28" t="s">
        <v>22</v>
      </c>
      <c r="C90" s="31" t="s">
        <v>394</v>
      </c>
      <c r="D90" s="28" t="s">
        <v>23</v>
      </c>
      <c r="E90" s="32" t="s">
        <v>396</v>
      </c>
    </row>
    <row r="91" spans="1:5" ht="23.1" customHeight="1" x14ac:dyDescent="0.15">
      <c r="A91" s="132"/>
      <c r="B91" s="28" t="s">
        <v>45</v>
      </c>
      <c r="C91" s="33" t="s">
        <v>50</v>
      </c>
      <c r="D91" s="28" t="s">
        <v>104</v>
      </c>
      <c r="E91" s="32" t="s">
        <v>340</v>
      </c>
    </row>
    <row r="92" spans="1:5" ht="23.1" customHeight="1" x14ac:dyDescent="0.15">
      <c r="A92" s="132"/>
      <c r="B92" s="28" t="s">
        <v>47</v>
      </c>
      <c r="C92" s="33" t="s">
        <v>82</v>
      </c>
      <c r="D92" s="28" t="s">
        <v>26</v>
      </c>
      <c r="E92" s="77" t="s">
        <v>307</v>
      </c>
    </row>
    <row r="93" spans="1:5" ht="23.1" customHeight="1" thickBot="1" x14ac:dyDescent="0.2">
      <c r="A93" s="133"/>
      <c r="B93" s="29" t="s">
        <v>48</v>
      </c>
      <c r="C93" s="34" t="s">
        <v>80</v>
      </c>
      <c r="D93" s="29" t="s">
        <v>49</v>
      </c>
      <c r="E93" s="107" t="s">
        <v>395</v>
      </c>
    </row>
    <row r="94" spans="1:5" ht="23.1" customHeight="1" thickTop="1" x14ac:dyDescent="0.15">
      <c r="A94" s="131" t="s">
        <v>40</v>
      </c>
      <c r="B94" s="27" t="s">
        <v>41</v>
      </c>
      <c r="C94" s="134" t="s">
        <v>397</v>
      </c>
      <c r="D94" s="135"/>
      <c r="E94" s="136"/>
    </row>
    <row r="95" spans="1:5" ht="23.1" customHeight="1" x14ac:dyDescent="0.15">
      <c r="A95" s="132"/>
      <c r="B95" s="28" t="s">
        <v>42</v>
      </c>
      <c r="C95" s="70">
        <v>1200000</v>
      </c>
      <c r="D95" s="28" t="s">
        <v>43</v>
      </c>
      <c r="E95" s="76">
        <v>1140000</v>
      </c>
    </row>
    <row r="96" spans="1:5" ht="23.1" customHeight="1" x14ac:dyDescent="0.15">
      <c r="A96" s="132"/>
      <c r="B96" s="28" t="s">
        <v>44</v>
      </c>
      <c r="C96" s="30">
        <f>E96/C95</f>
        <v>0.95</v>
      </c>
      <c r="D96" s="28" t="s">
        <v>24</v>
      </c>
      <c r="E96" s="76">
        <v>1140000</v>
      </c>
    </row>
    <row r="97" spans="1:5" ht="23.1" customHeight="1" x14ac:dyDescent="0.15">
      <c r="A97" s="132"/>
      <c r="B97" s="28" t="s">
        <v>22</v>
      </c>
      <c r="C97" s="31" t="s">
        <v>337</v>
      </c>
      <c r="D97" s="28" t="s">
        <v>23</v>
      </c>
      <c r="E97" s="32" t="s">
        <v>396</v>
      </c>
    </row>
    <row r="98" spans="1:5" ht="23.1" customHeight="1" x14ac:dyDescent="0.15">
      <c r="A98" s="132"/>
      <c r="B98" s="28" t="s">
        <v>45</v>
      </c>
      <c r="C98" s="33" t="s">
        <v>50</v>
      </c>
      <c r="D98" s="28" t="s">
        <v>104</v>
      </c>
      <c r="E98" s="32" t="s">
        <v>340</v>
      </c>
    </row>
    <row r="99" spans="1:5" ht="23.1" customHeight="1" x14ac:dyDescent="0.15">
      <c r="A99" s="132"/>
      <c r="B99" s="28" t="s">
        <v>47</v>
      </c>
      <c r="C99" s="33" t="s">
        <v>82</v>
      </c>
      <c r="D99" s="28" t="s">
        <v>26</v>
      </c>
      <c r="E99" s="77" t="s">
        <v>138</v>
      </c>
    </row>
    <row r="100" spans="1:5" ht="23.1" customHeight="1" thickBot="1" x14ac:dyDescent="0.2">
      <c r="A100" s="133"/>
      <c r="B100" s="29" t="s">
        <v>48</v>
      </c>
      <c r="C100" s="34" t="s">
        <v>80</v>
      </c>
      <c r="D100" s="29" t="s">
        <v>49</v>
      </c>
      <c r="E100" s="107" t="s">
        <v>137</v>
      </c>
    </row>
    <row r="101" spans="1:5" ht="23.1" customHeight="1" thickTop="1" x14ac:dyDescent="0.15">
      <c r="A101" s="131" t="s">
        <v>40</v>
      </c>
      <c r="B101" s="27" t="s">
        <v>41</v>
      </c>
      <c r="C101" s="134" t="s">
        <v>398</v>
      </c>
      <c r="D101" s="135"/>
      <c r="E101" s="136"/>
    </row>
    <row r="102" spans="1:5" ht="23.1" customHeight="1" x14ac:dyDescent="0.15">
      <c r="A102" s="132"/>
      <c r="B102" s="28" t="s">
        <v>42</v>
      </c>
      <c r="C102" s="70">
        <v>2160000</v>
      </c>
      <c r="D102" s="28" t="s">
        <v>43</v>
      </c>
      <c r="E102" s="76">
        <v>2000000</v>
      </c>
    </row>
    <row r="103" spans="1:5" ht="23.1" customHeight="1" x14ac:dyDescent="0.15">
      <c r="A103" s="132"/>
      <c r="B103" s="28" t="s">
        <v>44</v>
      </c>
      <c r="C103" s="30">
        <f>E103/C102</f>
        <v>0.92592592592592593</v>
      </c>
      <c r="D103" s="28" t="s">
        <v>24</v>
      </c>
      <c r="E103" s="76">
        <v>2000000</v>
      </c>
    </row>
    <row r="104" spans="1:5" ht="23.1" customHeight="1" x14ac:dyDescent="0.15">
      <c r="A104" s="132"/>
      <c r="B104" s="28" t="s">
        <v>22</v>
      </c>
      <c r="C104" s="31" t="s">
        <v>337</v>
      </c>
      <c r="D104" s="28" t="s">
        <v>23</v>
      </c>
      <c r="E104" s="32" t="s">
        <v>396</v>
      </c>
    </row>
    <row r="105" spans="1:5" ht="23.1" customHeight="1" x14ac:dyDescent="0.15">
      <c r="A105" s="132"/>
      <c r="B105" s="28" t="s">
        <v>45</v>
      </c>
      <c r="C105" s="33" t="s">
        <v>50</v>
      </c>
      <c r="D105" s="28" t="s">
        <v>104</v>
      </c>
      <c r="E105" s="32" t="s">
        <v>400</v>
      </c>
    </row>
    <row r="106" spans="1:5" ht="23.1" customHeight="1" x14ac:dyDescent="0.15">
      <c r="A106" s="132"/>
      <c r="B106" s="28" t="s">
        <v>47</v>
      </c>
      <c r="C106" s="33" t="s">
        <v>82</v>
      </c>
      <c r="D106" s="28" t="s">
        <v>26</v>
      </c>
      <c r="E106" s="77" t="s">
        <v>140</v>
      </c>
    </row>
    <row r="107" spans="1:5" ht="23.1" customHeight="1" thickBot="1" x14ac:dyDescent="0.2">
      <c r="A107" s="133"/>
      <c r="B107" s="29" t="s">
        <v>48</v>
      </c>
      <c r="C107" s="34" t="s">
        <v>80</v>
      </c>
      <c r="D107" s="29" t="s">
        <v>49</v>
      </c>
      <c r="E107" s="107" t="s">
        <v>399</v>
      </c>
    </row>
    <row r="108" spans="1:5" ht="23.1" customHeight="1" thickTop="1" x14ac:dyDescent="0.15">
      <c r="A108" s="131" t="s">
        <v>40</v>
      </c>
      <c r="B108" s="27" t="s">
        <v>41</v>
      </c>
      <c r="C108" s="134" t="s">
        <v>401</v>
      </c>
      <c r="D108" s="135"/>
      <c r="E108" s="136"/>
    </row>
    <row r="109" spans="1:5" ht="23.1" customHeight="1" x14ac:dyDescent="0.15">
      <c r="A109" s="132"/>
      <c r="B109" s="28" t="s">
        <v>42</v>
      </c>
      <c r="C109" s="70">
        <v>900000</v>
      </c>
      <c r="D109" s="28" t="s">
        <v>43</v>
      </c>
      <c r="E109" s="76">
        <v>800000</v>
      </c>
    </row>
    <row r="110" spans="1:5" ht="23.1" customHeight="1" x14ac:dyDescent="0.15">
      <c r="A110" s="132"/>
      <c r="B110" s="28" t="s">
        <v>44</v>
      </c>
      <c r="C110" s="30">
        <f>E110/C109</f>
        <v>0.88888888888888884</v>
      </c>
      <c r="D110" s="28" t="s">
        <v>24</v>
      </c>
      <c r="E110" s="76">
        <v>800000</v>
      </c>
    </row>
    <row r="111" spans="1:5" ht="23.1" customHeight="1" x14ac:dyDescent="0.15">
      <c r="A111" s="132"/>
      <c r="B111" s="28" t="s">
        <v>22</v>
      </c>
      <c r="C111" s="31" t="s">
        <v>285</v>
      </c>
      <c r="D111" s="28" t="s">
        <v>23</v>
      </c>
      <c r="E111" s="32" t="s">
        <v>403</v>
      </c>
    </row>
    <row r="112" spans="1:5" ht="23.1" customHeight="1" x14ac:dyDescent="0.15">
      <c r="A112" s="132"/>
      <c r="B112" s="28" t="s">
        <v>45</v>
      </c>
      <c r="C112" s="33" t="s">
        <v>50</v>
      </c>
      <c r="D112" s="28" t="s">
        <v>104</v>
      </c>
      <c r="E112" s="32" t="s">
        <v>388</v>
      </c>
    </row>
    <row r="113" spans="1:5" ht="23.1" customHeight="1" x14ac:dyDescent="0.15">
      <c r="A113" s="132"/>
      <c r="B113" s="28" t="s">
        <v>47</v>
      </c>
      <c r="C113" s="33" t="s">
        <v>82</v>
      </c>
      <c r="D113" s="28" t="s">
        <v>26</v>
      </c>
      <c r="E113" s="109" t="s">
        <v>387</v>
      </c>
    </row>
    <row r="114" spans="1:5" ht="23.1" customHeight="1" thickBot="1" x14ac:dyDescent="0.2">
      <c r="A114" s="133"/>
      <c r="B114" s="29" t="s">
        <v>48</v>
      </c>
      <c r="C114" s="34" t="s">
        <v>80</v>
      </c>
      <c r="D114" s="29" t="s">
        <v>49</v>
      </c>
      <c r="E114" s="107" t="s">
        <v>402</v>
      </c>
    </row>
    <row r="115" spans="1:5" ht="23.1" customHeight="1" thickTop="1" x14ac:dyDescent="0.15">
      <c r="A115" s="131" t="s">
        <v>40</v>
      </c>
      <c r="B115" s="27" t="s">
        <v>41</v>
      </c>
      <c r="C115" s="134" t="s">
        <v>404</v>
      </c>
      <c r="D115" s="135"/>
      <c r="E115" s="136"/>
    </row>
    <row r="116" spans="1:5" ht="23.1" customHeight="1" x14ac:dyDescent="0.15">
      <c r="A116" s="132"/>
      <c r="B116" s="28" t="s">
        <v>42</v>
      </c>
      <c r="C116" s="70">
        <v>13920000</v>
      </c>
      <c r="D116" s="28" t="s">
        <v>43</v>
      </c>
      <c r="E116" s="76">
        <v>13572000</v>
      </c>
    </row>
    <row r="117" spans="1:5" ht="23.1" customHeight="1" x14ac:dyDescent="0.15">
      <c r="A117" s="132"/>
      <c r="B117" s="28" t="s">
        <v>44</v>
      </c>
      <c r="C117" s="30">
        <f>E117/C116</f>
        <v>0.97499999999999998</v>
      </c>
      <c r="D117" s="28" t="s">
        <v>24</v>
      </c>
      <c r="E117" s="76">
        <v>13572000</v>
      </c>
    </row>
    <row r="118" spans="1:5" ht="23.1" customHeight="1" x14ac:dyDescent="0.15">
      <c r="A118" s="132"/>
      <c r="B118" s="28" t="s">
        <v>22</v>
      </c>
      <c r="C118" s="31" t="s">
        <v>326</v>
      </c>
      <c r="D118" s="28" t="s">
        <v>23</v>
      </c>
      <c r="E118" s="32" t="s">
        <v>136</v>
      </c>
    </row>
    <row r="119" spans="1:5" ht="23.1" customHeight="1" x14ac:dyDescent="0.15">
      <c r="A119" s="132"/>
      <c r="B119" s="28" t="s">
        <v>45</v>
      </c>
      <c r="C119" s="33" t="s">
        <v>50</v>
      </c>
      <c r="D119" s="28" t="s">
        <v>104</v>
      </c>
      <c r="E119" s="32" t="s">
        <v>103</v>
      </c>
    </row>
    <row r="120" spans="1:5" ht="23.1" customHeight="1" x14ac:dyDescent="0.15">
      <c r="A120" s="132"/>
      <c r="B120" s="28" t="s">
        <v>47</v>
      </c>
      <c r="C120" s="33" t="s">
        <v>82</v>
      </c>
      <c r="D120" s="28" t="s">
        <v>26</v>
      </c>
      <c r="E120" s="77" t="s">
        <v>406</v>
      </c>
    </row>
    <row r="121" spans="1:5" ht="23.1" customHeight="1" thickBot="1" x14ac:dyDescent="0.2">
      <c r="A121" s="133"/>
      <c r="B121" s="29" t="s">
        <v>48</v>
      </c>
      <c r="C121" s="34" t="s">
        <v>80</v>
      </c>
      <c r="D121" s="29" t="s">
        <v>49</v>
      </c>
      <c r="E121" s="107" t="s">
        <v>405</v>
      </c>
    </row>
    <row r="122" spans="1:5" ht="23.1" customHeight="1" thickTop="1" x14ac:dyDescent="0.15">
      <c r="A122" s="131" t="s">
        <v>40</v>
      </c>
      <c r="B122" s="27" t="s">
        <v>41</v>
      </c>
      <c r="C122" s="134" t="s">
        <v>407</v>
      </c>
      <c r="D122" s="135"/>
      <c r="E122" s="136"/>
    </row>
    <row r="123" spans="1:5" ht="23.1" customHeight="1" x14ac:dyDescent="0.15">
      <c r="A123" s="132"/>
      <c r="B123" s="28" t="s">
        <v>42</v>
      </c>
      <c r="C123" s="70">
        <v>1900800</v>
      </c>
      <c r="D123" s="28" t="s">
        <v>43</v>
      </c>
      <c r="E123" s="76">
        <v>1752000</v>
      </c>
    </row>
    <row r="124" spans="1:5" ht="23.1" customHeight="1" x14ac:dyDescent="0.15">
      <c r="A124" s="132"/>
      <c r="B124" s="28" t="s">
        <v>44</v>
      </c>
      <c r="C124" s="30">
        <f>E124/C123</f>
        <v>0.92171717171717171</v>
      </c>
      <c r="D124" s="28" t="s">
        <v>24</v>
      </c>
      <c r="E124" s="76">
        <v>1752000</v>
      </c>
    </row>
    <row r="125" spans="1:5" ht="23.1" customHeight="1" x14ac:dyDescent="0.15">
      <c r="A125" s="132"/>
      <c r="B125" s="28" t="s">
        <v>22</v>
      </c>
      <c r="C125" s="31" t="s">
        <v>326</v>
      </c>
      <c r="D125" s="28" t="s">
        <v>23</v>
      </c>
      <c r="E125" s="32" t="s">
        <v>136</v>
      </c>
    </row>
    <row r="126" spans="1:5" ht="23.1" customHeight="1" x14ac:dyDescent="0.15">
      <c r="A126" s="132"/>
      <c r="B126" s="28" t="s">
        <v>45</v>
      </c>
      <c r="C126" s="33" t="s">
        <v>50</v>
      </c>
      <c r="D126" s="28" t="s">
        <v>104</v>
      </c>
      <c r="E126" s="32" t="s">
        <v>103</v>
      </c>
    </row>
    <row r="127" spans="1:5" ht="23.1" customHeight="1" x14ac:dyDescent="0.15">
      <c r="A127" s="132"/>
      <c r="B127" s="28" t="s">
        <v>47</v>
      </c>
      <c r="C127" s="33" t="s">
        <v>82</v>
      </c>
      <c r="D127" s="28" t="s">
        <v>26</v>
      </c>
      <c r="E127" s="77" t="s">
        <v>71</v>
      </c>
    </row>
    <row r="128" spans="1:5" ht="23.1" customHeight="1" thickBot="1" x14ac:dyDescent="0.2">
      <c r="A128" s="133"/>
      <c r="B128" s="29" t="s">
        <v>48</v>
      </c>
      <c r="C128" s="34" t="s">
        <v>80</v>
      </c>
      <c r="D128" s="29" t="s">
        <v>49</v>
      </c>
      <c r="E128" s="107" t="s">
        <v>408</v>
      </c>
    </row>
    <row r="129" spans="1:5" ht="23.1" customHeight="1" thickTop="1" x14ac:dyDescent="0.15">
      <c r="A129" s="131" t="s">
        <v>40</v>
      </c>
      <c r="B129" s="27" t="s">
        <v>41</v>
      </c>
      <c r="C129" s="134" t="s">
        <v>409</v>
      </c>
      <c r="D129" s="135"/>
      <c r="E129" s="136"/>
    </row>
    <row r="130" spans="1:5" ht="23.1" customHeight="1" x14ac:dyDescent="0.15">
      <c r="A130" s="132"/>
      <c r="B130" s="28" t="s">
        <v>42</v>
      </c>
      <c r="C130" s="70">
        <v>1275560</v>
      </c>
      <c r="D130" s="28" t="s">
        <v>43</v>
      </c>
      <c r="E130" s="76">
        <v>1210000</v>
      </c>
    </row>
    <row r="131" spans="1:5" ht="23.1" customHeight="1" x14ac:dyDescent="0.15">
      <c r="A131" s="132"/>
      <c r="B131" s="28" t="s">
        <v>44</v>
      </c>
      <c r="C131" s="30">
        <f>E131/C130</f>
        <v>0.94860296654018628</v>
      </c>
      <c r="D131" s="28" t="s">
        <v>24</v>
      </c>
      <c r="E131" s="76">
        <v>1210000</v>
      </c>
    </row>
    <row r="132" spans="1:5" ht="23.1" customHeight="1" x14ac:dyDescent="0.15">
      <c r="A132" s="132"/>
      <c r="B132" s="28" t="s">
        <v>22</v>
      </c>
      <c r="C132" s="31" t="s">
        <v>326</v>
      </c>
      <c r="D132" s="28" t="s">
        <v>23</v>
      </c>
      <c r="E132" s="32" t="s">
        <v>411</v>
      </c>
    </row>
    <row r="133" spans="1:5" ht="23.1" customHeight="1" x14ac:dyDescent="0.15">
      <c r="A133" s="132"/>
      <c r="B133" s="28" t="s">
        <v>45</v>
      </c>
      <c r="C133" s="33" t="s">
        <v>50</v>
      </c>
      <c r="D133" s="28" t="s">
        <v>104</v>
      </c>
      <c r="E133" s="32" t="s">
        <v>340</v>
      </c>
    </row>
    <row r="134" spans="1:5" ht="23.1" customHeight="1" x14ac:dyDescent="0.15">
      <c r="A134" s="132"/>
      <c r="B134" s="28" t="s">
        <v>47</v>
      </c>
      <c r="C134" s="33" t="s">
        <v>82</v>
      </c>
      <c r="D134" s="28" t="s">
        <v>26</v>
      </c>
      <c r="E134" s="77" t="s">
        <v>343</v>
      </c>
    </row>
    <row r="135" spans="1:5" ht="23.1" customHeight="1" thickBot="1" x14ac:dyDescent="0.2">
      <c r="A135" s="133"/>
      <c r="B135" s="29" t="s">
        <v>48</v>
      </c>
      <c r="C135" s="34" t="s">
        <v>80</v>
      </c>
      <c r="D135" s="29" t="s">
        <v>49</v>
      </c>
      <c r="E135" s="107" t="s">
        <v>410</v>
      </c>
    </row>
    <row r="136" spans="1:5" ht="23.1" customHeight="1" thickTop="1" x14ac:dyDescent="0.15">
      <c r="A136" s="131" t="s">
        <v>40</v>
      </c>
      <c r="B136" s="27" t="s">
        <v>41</v>
      </c>
      <c r="C136" s="134" t="s">
        <v>412</v>
      </c>
      <c r="D136" s="135"/>
      <c r="E136" s="136"/>
    </row>
    <row r="137" spans="1:5" ht="23.1" customHeight="1" x14ac:dyDescent="0.15">
      <c r="A137" s="132"/>
      <c r="B137" s="28" t="s">
        <v>42</v>
      </c>
      <c r="C137" s="70">
        <v>6984000</v>
      </c>
      <c r="D137" s="28" t="s">
        <v>43</v>
      </c>
      <c r="E137" s="76">
        <v>6840000</v>
      </c>
    </row>
    <row r="138" spans="1:5" ht="23.1" customHeight="1" x14ac:dyDescent="0.15">
      <c r="A138" s="132"/>
      <c r="B138" s="28" t="s">
        <v>44</v>
      </c>
      <c r="C138" s="30">
        <f>E138/C137</f>
        <v>0.97938144329896903</v>
      </c>
      <c r="D138" s="28" t="s">
        <v>24</v>
      </c>
      <c r="E138" s="76">
        <v>6840000</v>
      </c>
    </row>
    <row r="139" spans="1:5" ht="23.1" customHeight="1" x14ac:dyDescent="0.15">
      <c r="A139" s="132"/>
      <c r="B139" s="28" t="s">
        <v>22</v>
      </c>
      <c r="C139" s="31" t="s">
        <v>413</v>
      </c>
      <c r="D139" s="28" t="s">
        <v>23</v>
      </c>
      <c r="E139" s="32" t="s">
        <v>136</v>
      </c>
    </row>
    <row r="140" spans="1:5" ht="23.1" customHeight="1" x14ac:dyDescent="0.15">
      <c r="A140" s="132"/>
      <c r="B140" s="28" t="s">
        <v>45</v>
      </c>
      <c r="C140" s="33" t="s">
        <v>50</v>
      </c>
      <c r="D140" s="28" t="s">
        <v>104</v>
      </c>
      <c r="E140" s="32" t="s">
        <v>103</v>
      </c>
    </row>
    <row r="141" spans="1:5" ht="23.1" customHeight="1" x14ac:dyDescent="0.15">
      <c r="A141" s="132"/>
      <c r="B141" s="28" t="s">
        <v>47</v>
      </c>
      <c r="C141" s="33" t="s">
        <v>82</v>
      </c>
      <c r="D141" s="28" t="s">
        <v>26</v>
      </c>
      <c r="E141" s="77" t="s">
        <v>66</v>
      </c>
    </row>
    <row r="142" spans="1:5" ht="23.1" customHeight="1" thickBot="1" x14ac:dyDescent="0.2">
      <c r="A142" s="133"/>
      <c r="B142" s="29" t="s">
        <v>48</v>
      </c>
      <c r="C142" s="34" t="s">
        <v>80</v>
      </c>
      <c r="D142" s="29" t="s">
        <v>49</v>
      </c>
      <c r="E142" s="107" t="s">
        <v>414</v>
      </c>
    </row>
    <row r="143" spans="1:5" ht="23.1" customHeight="1" thickTop="1" x14ac:dyDescent="0.15">
      <c r="A143" s="131" t="s">
        <v>40</v>
      </c>
      <c r="B143" s="27" t="s">
        <v>41</v>
      </c>
      <c r="C143" s="134" t="s">
        <v>415</v>
      </c>
      <c r="D143" s="135"/>
      <c r="E143" s="136"/>
    </row>
    <row r="144" spans="1:5" ht="23.1" customHeight="1" x14ac:dyDescent="0.15">
      <c r="A144" s="132"/>
      <c r="B144" s="28" t="s">
        <v>42</v>
      </c>
      <c r="C144" s="70">
        <v>8592000</v>
      </c>
      <c r="D144" s="28" t="s">
        <v>43</v>
      </c>
      <c r="E144" s="76">
        <v>8428200</v>
      </c>
    </row>
    <row r="145" spans="1:5" ht="23.1" customHeight="1" x14ac:dyDescent="0.15">
      <c r="A145" s="132"/>
      <c r="B145" s="28" t="s">
        <v>44</v>
      </c>
      <c r="C145" s="30">
        <f>E145/C144</f>
        <v>0.98093575418994416</v>
      </c>
      <c r="D145" s="28" t="s">
        <v>24</v>
      </c>
      <c r="E145" s="76">
        <v>8428200</v>
      </c>
    </row>
    <row r="146" spans="1:5" ht="23.1" customHeight="1" x14ac:dyDescent="0.15">
      <c r="A146" s="132"/>
      <c r="B146" s="28" t="s">
        <v>22</v>
      </c>
      <c r="C146" s="31" t="s">
        <v>416</v>
      </c>
      <c r="D146" s="28" t="s">
        <v>23</v>
      </c>
      <c r="E146" s="32" t="s">
        <v>136</v>
      </c>
    </row>
    <row r="147" spans="1:5" ht="23.1" customHeight="1" x14ac:dyDescent="0.15">
      <c r="A147" s="132"/>
      <c r="B147" s="28" t="s">
        <v>45</v>
      </c>
      <c r="C147" s="33" t="s">
        <v>50</v>
      </c>
      <c r="D147" s="28" t="s">
        <v>104</v>
      </c>
      <c r="E147" s="32" t="s">
        <v>103</v>
      </c>
    </row>
    <row r="148" spans="1:5" ht="23.1" customHeight="1" x14ac:dyDescent="0.15">
      <c r="A148" s="132"/>
      <c r="B148" s="28" t="s">
        <v>47</v>
      </c>
      <c r="C148" s="33" t="s">
        <v>82</v>
      </c>
      <c r="D148" s="28" t="s">
        <v>26</v>
      </c>
      <c r="E148" s="77" t="s">
        <v>418</v>
      </c>
    </row>
    <row r="149" spans="1:5" ht="23.1" customHeight="1" thickBot="1" x14ac:dyDescent="0.2">
      <c r="A149" s="133"/>
      <c r="B149" s="29" t="s">
        <v>48</v>
      </c>
      <c r="C149" s="34" t="s">
        <v>80</v>
      </c>
      <c r="D149" s="29" t="s">
        <v>49</v>
      </c>
      <c r="E149" s="107" t="s">
        <v>417</v>
      </c>
    </row>
    <row r="150" spans="1:5" ht="23.1" customHeight="1" thickTop="1" x14ac:dyDescent="0.15">
      <c r="A150" s="131" t="s">
        <v>40</v>
      </c>
      <c r="B150" s="27" t="s">
        <v>41</v>
      </c>
      <c r="C150" s="134" t="s">
        <v>419</v>
      </c>
      <c r="D150" s="135"/>
      <c r="E150" s="136"/>
    </row>
    <row r="151" spans="1:5" ht="23.1" customHeight="1" x14ac:dyDescent="0.15">
      <c r="A151" s="132"/>
      <c r="B151" s="28" t="s">
        <v>42</v>
      </c>
      <c r="C151" s="70">
        <v>4200000</v>
      </c>
      <c r="D151" s="28" t="s">
        <v>43</v>
      </c>
      <c r="E151" s="76">
        <v>3960000</v>
      </c>
    </row>
    <row r="152" spans="1:5" ht="23.1" customHeight="1" x14ac:dyDescent="0.15">
      <c r="A152" s="132"/>
      <c r="B152" s="28" t="s">
        <v>44</v>
      </c>
      <c r="C152" s="30">
        <f>E152/C151</f>
        <v>0.94285714285714284</v>
      </c>
      <c r="D152" s="28" t="s">
        <v>24</v>
      </c>
      <c r="E152" s="76">
        <v>3960000</v>
      </c>
    </row>
    <row r="153" spans="1:5" ht="23.1" customHeight="1" x14ac:dyDescent="0.15">
      <c r="A153" s="132"/>
      <c r="B153" s="28" t="s">
        <v>22</v>
      </c>
      <c r="C153" s="31" t="s">
        <v>420</v>
      </c>
      <c r="D153" s="28" t="s">
        <v>23</v>
      </c>
      <c r="E153" s="32" t="s">
        <v>136</v>
      </c>
    </row>
    <row r="154" spans="1:5" ht="23.1" customHeight="1" x14ac:dyDescent="0.15">
      <c r="A154" s="132"/>
      <c r="B154" s="28" t="s">
        <v>45</v>
      </c>
      <c r="C154" s="33" t="s">
        <v>50</v>
      </c>
      <c r="D154" s="28" t="s">
        <v>104</v>
      </c>
      <c r="E154" s="32" t="s">
        <v>103</v>
      </c>
    </row>
    <row r="155" spans="1:5" ht="23.1" customHeight="1" x14ac:dyDescent="0.15">
      <c r="A155" s="132"/>
      <c r="B155" s="28" t="s">
        <v>47</v>
      </c>
      <c r="C155" s="33" t="s">
        <v>82</v>
      </c>
      <c r="D155" s="28" t="s">
        <v>26</v>
      </c>
      <c r="E155" s="77" t="s">
        <v>422</v>
      </c>
    </row>
    <row r="156" spans="1:5" ht="23.1" customHeight="1" thickBot="1" x14ac:dyDescent="0.2">
      <c r="A156" s="133"/>
      <c r="B156" s="29" t="s">
        <v>48</v>
      </c>
      <c r="C156" s="34" t="s">
        <v>80</v>
      </c>
      <c r="D156" s="29" t="s">
        <v>49</v>
      </c>
      <c r="E156" s="107" t="s">
        <v>421</v>
      </c>
    </row>
    <row r="157" spans="1:5" ht="23.1" customHeight="1" thickTop="1" x14ac:dyDescent="0.15">
      <c r="A157" s="131" t="s">
        <v>40</v>
      </c>
      <c r="B157" s="27" t="s">
        <v>41</v>
      </c>
      <c r="C157" s="134" t="s">
        <v>423</v>
      </c>
      <c r="D157" s="135"/>
      <c r="E157" s="136"/>
    </row>
    <row r="158" spans="1:5" ht="23.1" customHeight="1" x14ac:dyDescent="0.15">
      <c r="A158" s="132"/>
      <c r="B158" s="28" t="s">
        <v>42</v>
      </c>
      <c r="C158" s="70">
        <v>4200000</v>
      </c>
      <c r="D158" s="28" t="s">
        <v>43</v>
      </c>
      <c r="E158" s="76">
        <v>3960000</v>
      </c>
    </row>
    <row r="159" spans="1:5" ht="23.1" customHeight="1" x14ac:dyDescent="0.15">
      <c r="A159" s="132"/>
      <c r="B159" s="28" t="s">
        <v>44</v>
      </c>
      <c r="C159" s="30">
        <f>E159/C158</f>
        <v>0.94285714285714284</v>
      </c>
      <c r="D159" s="28" t="s">
        <v>24</v>
      </c>
      <c r="E159" s="76">
        <v>3960000</v>
      </c>
    </row>
    <row r="160" spans="1:5" ht="23.1" customHeight="1" x14ac:dyDescent="0.15">
      <c r="A160" s="132"/>
      <c r="B160" s="28" t="s">
        <v>22</v>
      </c>
      <c r="C160" s="31" t="s">
        <v>420</v>
      </c>
      <c r="D160" s="28" t="s">
        <v>23</v>
      </c>
      <c r="E160" s="32" t="s">
        <v>136</v>
      </c>
    </row>
    <row r="161" spans="1:5" ht="23.1" customHeight="1" x14ac:dyDescent="0.15">
      <c r="A161" s="132"/>
      <c r="B161" s="28" t="s">
        <v>45</v>
      </c>
      <c r="C161" s="33" t="s">
        <v>50</v>
      </c>
      <c r="D161" s="28" t="s">
        <v>104</v>
      </c>
      <c r="E161" s="32" t="s">
        <v>103</v>
      </c>
    </row>
    <row r="162" spans="1:5" ht="23.1" customHeight="1" x14ac:dyDescent="0.15">
      <c r="A162" s="132"/>
      <c r="B162" s="28" t="s">
        <v>47</v>
      </c>
      <c r="C162" s="33" t="s">
        <v>82</v>
      </c>
      <c r="D162" s="28" t="s">
        <v>26</v>
      </c>
      <c r="E162" s="77" t="s">
        <v>425</v>
      </c>
    </row>
    <row r="163" spans="1:5" ht="23.1" customHeight="1" thickBot="1" x14ac:dyDescent="0.2">
      <c r="A163" s="133"/>
      <c r="B163" s="29" t="s">
        <v>48</v>
      </c>
      <c r="C163" s="34" t="s">
        <v>80</v>
      </c>
      <c r="D163" s="29" t="s">
        <v>49</v>
      </c>
      <c r="E163" s="107" t="s">
        <v>424</v>
      </c>
    </row>
    <row r="164" spans="1:5" ht="23.1" customHeight="1" thickTop="1" x14ac:dyDescent="0.15">
      <c r="A164" s="131" t="s">
        <v>40</v>
      </c>
      <c r="B164" s="27" t="s">
        <v>41</v>
      </c>
      <c r="C164" s="134" t="s">
        <v>426</v>
      </c>
      <c r="D164" s="135"/>
      <c r="E164" s="136"/>
    </row>
    <row r="165" spans="1:5" ht="23.1" customHeight="1" x14ac:dyDescent="0.15">
      <c r="A165" s="132"/>
      <c r="B165" s="28" t="s">
        <v>42</v>
      </c>
      <c r="C165" s="70">
        <v>15312000</v>
      </c>
      <c r="D165" s="28" t="s">
        <v>43</v>
      </c>
      <c r="E165" s="76">
        <v>14964000</v>
      </c>
    </row>
    <row r="166" spans="1:5" ht="23.1" customHeight="1" x14ac:dyDescent="0.15">
      <c r="A166" s="132"/>
      <c r="B166" s="28" t="s">
        <v>44</v>
      </c>
      <c r="C166" s="30">
        <f>E166/C165</f>
        <v>0.97727272727272729</v>
      </c>
      <c r="D166" s="28" t="s">
        <v>24</v>
      </c>
      <c r="E166" s="76">
        <v>14964000</v>
      </c>
    </row>
    <row r="167" spans="1:5" ht="23.1" customHeight="1" x14ac:dyDescent="0.15">
      <c r="A167" s="132"/>
      <c r="B167" s="28" t="s">
        <v>22</v>
      </c>
      <c r="C167" s="31" t="s">
        <v>420</v>
      </c>
      <c r="D167" s="28" t="s">
        <v>23</v>
      </c>
      <c r="E167" s="32" t="s">
        <v>136</v>
      </c>
    </row>
    <row r="168" spans="1:5" ht="23.1" customHeight="1" x14ac:dyDescent="0.15">
      <c r="A168" s="132"/>
      <c r="B168" s="28" t="s">
        <v>45</v>
      </c>
      <c r="C168" s="33" t="s">
        <v>50</v>
      </c>
      <c r="D168" s="28" t="s">
        <v>104</v>
      </c>
      <c r="E168" s="32" t="s">
        <v>103</v>
      </c>
    </row>
    <row r="169" spans="1:5" ht="23.1" customHeight="1" x14ac:dyDescent="0.15">
      <c r="A169" s="132"/>
      <c r="B169" s="28" t="s">
        <v>47</v>
      </c>
      <c r="C169" s="33" t="s">
        <v>82</v>
      </c>
      <c r="D169" s="28" t="s">
        <v>26</v>
      </c>
      <c r="E169" s="77" t="s">
        <v>428</v>
      </c>
    </row>
    <row r="170" spans="1:5" ht="23.1" customHeight="1" thickBot="1" x14ac:dyDescent="0.2">
      <c r="A170" s="133"/>
      <c r="B170" s="29" t="s">
        <v>48</v>
      </c>
      <c r="C170" s="34" t="s">
        <v>80</v>
      </c>
      <c r="D170" s="29" t="s">
        <v>49</v>
      </c>
      <c r="E170" s="107" t="s">
        <v>427</v>
      </c>
    </row>
    <row r="171" spans="1:5" ht="23.1" customHeight="1" thickTop="1" x14ac:dyDescent="0.15">
      <c r="A171" s="131" t="s">
        <v>40</v>
      </c>
      <c r="B171" s="27" t="s">
        <v>41</v>
      </c>
      <c r="C171" s="134" t="s">
        <v>429</v>
      </c>
      <c r="D171" s="135"/>
      <c r="E171" s="136"/>
    </row>
    <row r="172" spans="1:5" ht="23.1" customHeight="1" x14ac:dyDescent="0.15">
      <c r="A172" s="132"/>
      <c r="B172" s="28" t="s">
        <v>42</v>
      </c>
      <c r="C172" s="70">
        <v>4080000</v>
      </c>
      <c r="D172" s="28" t="s">
        <v>43</v>
      </c>
      <c r="E172" s="76">
        <v>3840000</v>
      </c>
    </row>
    <row r="173" spans="1:5" ht="23.1" customHeight="1" x14ac:dyDescent="0.15">
      <c r="A173" s="132"/>
      <c r="B173" s="28" t="s">
        <v>44</v>
      </c>
      <c r="C173" s="30">
        <f>E173/C172</f>
        <v>0.94117647058823528</v>
      </c>
      <c r="D173" s="28" t="s">
        <v>24</v>
      </c>
      <c r="E173" s="76">
        <v>3840000</v>
      </c>
    </row>
    <row r="174" spans="1:5" ht="23.1" customHeight="1" x14ac:dyDescent="0.15">
      <c r="A174" s="132"/>
      <c r="B174" s="28" t="s">
        <v>22</v>
      </c>
      <c r="C174" s="31" t="s">
        <v>420</v>
      </c>
      <c r="D174" s="28" t="s">
        <v>23</v>
      </c>
      <c r="E174" s="32" t="s">
        <v>136</v>
      </c>
    </row>
    <row r="175" spans="1:5" ht="23.1" customHeight="1" x14ac:dyDescent="0.15">
      <c r="A175" s="132"/>
      <c r="B175" s="28" t="s">
        <v>45</v>
      </c>
      <c r="C175" s="33" t="s">
        <v>50</v>
      </c>
      <c r="D175" s="28" t="s">
        <v>104</v>
      </c>
      <c r="E175" s="32" t="s">
        <v>103</v>
      </c>
    </row>
    <row r="176" spans="1:5" ht="23.1" customHeight="1" x14ac:dyDescent="0.15">
      <c r="A176" s="132"/>
      <c r="B176" s="28" t="s">
        <v>47</v>
      </c>
      <c r="C176" s="33" t="s">
        <v>82</v>
      </c>
      <c r="D176" s="28" t="s">
        <v>26</v>
      </c>
      <c r="E176" s="77" t="s">
        <v>431</v>
      </c>
    </row>
    <row r="177" spans="1:5" ht="23.1" customHeight="1" thickBot="1" x14ac:dyDescent="0.2">
      <c r="A177" s="133"/>
      <c r="B177" s="29" t="s">
        <v>48</v>
      </c>
      <c r="C177" s="34" t="s">
        <v>80</v>
      </c>
      <c r="D177" s="29" t="s">
        <v>49</v>
      </c>
      <c r="E177" s="107" t="s">
        <v>430</v>
      </c>
    </row>
    <row r="178" spans="1:5" ht="23.1" customHeight="1" thickTop="1" x14ac:dyDescent="0.15">
      <c r="A178" s="131" t="s">
        <v>40</v>
      </c>
      <c r="B178" s="27" t="s">
        <v>41</v>
      </c>
      <c r="C178" s="134" t="s">
        <v>432</v>
      </c>
      <c r="D178" s="135"/>
      <c r="E178" s="136"/>
    </row>
    <row r="179" spans="1:5" ht="23.1" customHeight="1" x14ac:dyDescent="0.15">
      <c r="A179" s="132"/>
      <c r="B179" s="28" t="s">
        <v>42</v>
      </c>
      <c r="C179" s="70">
        <v>1023600</v>
      </c>
      <c r="D179" s="28" t="s">
        <v>43</v>
      </c>
      <c r="E179" s="76">
        <v>1023600</v>
      </c>
    </row>
    <row r="180" spans="1:5" ht="23.1" customHeight="1" x14ac:dyDescent="0.15">
      <c r="A180" s="132"/>
      <c r="B180" s="28" t="s">
        <v>44</v>
      </c>
      <c r="C180" s="30">
        <f>E180/C179</f>
        <v>1</v>
      </c>
      <c r="D180" s="28" t="s">
        <v>24</v>
      </c>
      <c r="E180" s="76">
        <v>1023600</v>
      </c>
    </row>
    <row r="181" spans="1:5" ht="23.1" customHeight="1" x14ac:dyDescent="0.15">
      <c r="A181" s="132"/>
      <c r="B181" s="28" t="s">
        <v>22</v>
      </c>
      <c r="C181" s="31" t="s">
        <v>420</v>
      </c>
      <c r="D181" s="28" t="s">
        <v>23</v>
      </c>
      <c r="E181" s="32" t="s">
        <v>136</v>
      </c>
    </row>
    <row r="182" spans="1:5" ht="23.1" customHeight="1" x14ac:dyDescent="0.15">
      <c r="A182" s="132"/>
      <c r="B182" s="28" t="s">
        <v>45</v>
      </c>
      <c r="C182" s="33" t="s">
        <v>50</v>
      </c>
      <c r="D182" s="28" t="s">
        <v>104</v>
      </c>
      <c r="E182" s="32" t="s">
        <v>103</v>
      </c>
    </row>
    <row r="183" spans="1:5" ht="23.1" customHeight="1" x14ac:dyDescent="0.15">
      <c r="A183" s="132"/>
      <c r="B183" s="28" t="s">
        <v>47</v>
      </c>
      <c r="C183" s="33" t="s">
        <v>82</v>
      </c>
      <c r="D183" s="28" t="s">
        <v>26</v>
      </c>
      <c r="E183" s="77" t="s">
        <v>434</v>
      </c>
    </row>
    <row r="184" spans="1:5" ht="23.1" customHeight="1" thickBot="1" x14ac:dyDescent="0.2">
      <c r="A184" s="133"/>
      <c r="B184" s="29" t="s">
        <v>48</v>
      </c>
      <c r="C184" s="34" t="s">
        <v>80</v>
      </c>
      <c r="D184" s="29" t="s">
        <v>49</v>
      </c>
      <c r="E184" s="107" t="s">
        <v>433</v>
      </c>
    </row>
    <row r="185" spans="1:5" ht="23.1" customHeight="1" thickTop="1" x14ac:dyDescent="0.15">
      <c r="A185" s="131" t="s">
        <v>40</v>
      </c>
      <c r="B185" s="27" t="s">
        <v>41</v>
      </c>
      <c r="C185" s="134" t="s">
        <v>435</v>
      </c>
      <c r="D185" s="135"/>
      <c r="E185" s="136"/>
    </row>
    <row r="186" spans="1:5" ht="23.1" customHeight="1" x14ac:dyDescent="0.15">
      <c r="A186" s="132"/>
      <c r="B186" s="28" t="s">
        <v>42</v>
      </c>
      <c r="C186" s="70">
        <v>281603325</v>
      </c>
      <c r="D186" s="28" t="s">
        <v>43</v>
      </c>
      <c r="E186" s="76">
        <v>245256000</v>
      </c>
    </row>
    <row r="187" spans="1:5" ht="23.1" customHeight="1" x14ac:dyDescent="0.15">
      <c r="A187" s="132"/>
      <c r="B187" s="28" t="s">
        <v>44</v>
      </c>
      <c r="C187" s="30">
        <f>E187/C186</f>
        <v>0.87092721650214888</v>
      </c>
      <c r="D187" s="28" t="s">
        <v>24</v>
      </c>
      <c r="E187" s="76">
        <v>245256000</v>
      </c>
    </row>
    <row r="188" spans="1:5" ht="23.1" customHeight="1" x14ac:dyDescent="0.15">
      <c r="A188" s="132"/>
      <c r="B188" s="28" t="s">
        <v>22</v>
      </c>
      <c r="C188" s="31" t="s">
        <v>420</v>
      </c>
      <c r="D188" s="28" t="s">
        <v>23</v>
      </c>
      <c r="E188" s="32" t="s">
        <v>136</v>
      </c>
    </row>
    <row r="189" spans="1:5" ht="23.1" customHeight="1" x14ac:dyDescent="0.15">
      <c r="A189" s="132"/>
      <c r="B189" s="28" t="s">
        <v>45</v>
      </c>
      <c r="C189" s="33" t="s">
        <v>440</v>
      </c>
      <c r="D189" s="28" t="s">
        <v>104</v>
      </c>
      <c r="E189" s="32" t="s">
        <v>103</v>
      </c>
    </row>
    <row r="190" spans="1:5" ht="23.1" customHeight="1" x14ac:dyDescent="0.15">
      <c r="A190" s="132"/>
      <c r="B190" s="28" t="s">
        <v>47</v>
      </c>
      <c r="C190" s="33" t="s">
        <v>441</v>
      </c>
      <c r="D190" s="28" t="s">
        <v>26</v>
      </c>
      <c r="E190" s="77" t="s">
        <v>437</v>
      </c>
    </row>
    <row r="191" spans="1:5" ht="23.1" customHeight="1" thickBot="1" x14ac:dyDescent="0.2">
      <c r="A191" s="133"/>
      <c r="B191" s="29" t="s">
        <v>48</v>
      </c>
      <c r="C191" s="34" t="s">
        <v>442</v>
      </c>
      <c r="D191" s="29" t="s">
        <v>49</v>
      </c>
      <c r="E191" s="107" t="s">
        <v>436</v>
      </c>
    </row>
    <row r="192" spans="1:5" ht="23.1" customHeight="1" thickTop="1" x14ac:dyDescent="0.15">
      <c r="A192" s="131" t="s">
        <v>40</v>
      </c>
      <c r="B192" s="27" t="s">
        <v>41</v>
      </c>
      <c r="C192" s="134" t="s">
        <v>438</v>
      </c>
      <c r="D192" s="135"/>
      <c r="E192" s="136"/>
    </row>
    <row r="193" spans="1:5" ht="23.1" customHeight="1" x14ac:dyDescent="0.15">
      <c r="A193" s="132"/>
      <c r="B193" s="28" t="s">
        <v>42</v>
      </c>
      <c r="C193" s="70">
        <v>131568600</v>
      </c>
      <c r="D193" s="28" t="s">
        <v>43</v>
      </c>
      <c r="E193" s="76">
        <v>115744590</v>
      </c>
    </row>
    <row r="194" spans="1:5" ht="23.1" customHeight="1" x14ac:dyDescent="0.15">
      <c r="A194" s="132"/>
      <c r="B194" s="28" t="s">
        <v>44</v>
      </c>
      <c r="C194" s="30">
        <f>E194/C193</f>
        <v>0.87972806581509566</v>
      </c>
      <c r="D194" s="28" t="s">
        <v>24</v>
      </c>
      <c r="E194" s="76">
        <v>115744590</v>
      </c>
    </row>
    <row r="195" spans="1:5" ht="23.1" customHeight="1" x14ac:dyDescent="0.15">
      <c r="A195" s="132"/>
      <c r="B195" s="28" t="s">
        <v>22</v>
      </c>
      <c r="C195" s="31" t="s">
        <v>439</v>
      </c>
      <c r="D195" s="28" t="s">
        <v>23</v>
      </c>
      <c r="E195" s="32" t="s">
        <v>136</v>
      </c>
    </row>
    <row r="196" spans="1:5" ht="23.1" customHeight="1" x14ac:dyDescent="0.15">
      <c r="A196" s="132"/>
      <c r="B196" s="28" t="s">
        <v>45</v>
      </c>
      <c r="C196" s="33" t="s">
        <v>440</v>
      </c>
      <c r="D196" s="28" t="s">
        <v>104</v>
      </c>
      <c r="E196" s="32" t="s">
        <v>103</v>
      </c>
    </row>
    <row r="197" spans="1:5" ht="23.1" customHeight="1" x14ac:dyDescent="0.15">
      <c r="A197" s="132"/>
      <c r="B197" s="28" t="s">
        <v>47</v>
      </c>
      <c r="C197" s="33" t="s">
        <v>441</v>
      </c>
      <c r="D197" s="28" t="s">
        <v>26</v>
      </c>
      <c r="E197" s="77" t="s">
        <v>444</v>
      </c>
    </row>
    <row r="198" spans="1:5" ht="23.1" customHeight="1" thickBot="1" x14ac:dyDescent="0.2">
      <c r="A198" s="133"/>
      <c r="B198" s="29" t="s">
        <v>48</v>
      </c>
      <c r="C198" s="34" t="s">
        <v>442</v>
      </c>
      <c r="D198" s="29" t="s">
        <v>49</v>
      </c>
      <c r="E198" s="107" t="s">
        <v>443</v>
      </c>
    </row>
    <row r="199" spans="1:5" ht="23.1" customHeight="1" thickTop="1" x14ac:dyDescent="0.15">
      <c r="A199" s="131" t="s">
        <v>40</v>
      </c>
      <c r="B199" s="27" t="s">
        <v>41</v>
      </c>
      <c r="C199" s="134" t="s">
        <v>445</v>
      </c>
      <c r="D199" s="135"/>
      <c r="E199" s="136"/>
    </row>
    <row r="200" spans="1:5" ht="23.1" customHeight="1" x14ac:dyDescent="0.15">
      <c r="A200" s="132"/>
      <c r="B200" s="28" t="s">
        <v>42</v>
      </c>
      <c r="C200" s="70">
        <v>131450925</v>
      </c>
      <c r="D200" s="28" t="s">
        <v>43</v>
      </c>
      <c r="E200" s="76">
        <v>115626750</v>
      </c>
    </row>
    <row r="201" spans="1:5" ht="23.1" customHeight="1" x14ac:dyDescent="0.15">
      <c r="A201" s="132"/>
      <c r="B201" s="28" t="s">
        <v>44</v>
      </c>
      <c r="C201" s="30">
        <f>E201/C200</f>
        <v>0.87961914303760125</v>
      </c>
      <c r="D201" s="28" t="s">
        <v>24</v>
      </c>
      <c r="E201" s="76">
        <v>115626750</v>
      </c>
    </row>
    <row r="202" spans="1:5" ht="23.1" customHeight="1" x14ac:dyDescent="0.15">
      <c r="A202" s="132"/>
      <c r="B202" s="28" t="s">
        <v>22</v>
      </c>
      <c r="C202" s="31" t="s">
        <v>446</v>
      </c>
      <c r="D202" s="28" t="s">
        <v>23</v>
      </c>
      <c r="E202" s="32" t="s">
        <v>136</v>
      </c>
    </row>
    <row r="203" spans="1:5" ht="23.1" customHeight="1" x14ac:dyDescent="0.15">
      <c r="A203" s="132"/>
      <c r="B203" s="28" t="s">
        <v>45</v>
      </c>
      <c r="C203" s="33" t="s">
        <v>440</v>
      </c>
      <c r="D203" s="28" t="s">
        <v>104</v>
      </c>
      <c r="E203" s="32" t="s">
        <v>103</v>
      </c>
    </row>
    <row r="204" spans="1:5" ht="23.1" customHeight="1" x14ac:dyDescent="0.15">
      <c r="A204" s="132"/>
      <c r="B204" s="28" t="s">
        <v>47</v>
      </c>
      <c r="C204" s="33" t="s">
        <v>441</v>
      </c>
      <c r="D204" s="28" t="s">
        <v>26</v>
      </c>
      <c r="E204" s="77" t="s">
        <v>447</v>
      </c>
    </row>
    <row r="205" spans="1:5" ht="23.1" customHeight="1" thickBot="1" x14ac:dyDescent="0.2">
      <c r="A205" s="133"/>
      <c r="B205" s="29" t="s">
        <v>48</v>
      </c>
      <c r="C205" s="34" t="s">
        <v>442</v>
      </c>
      <c r="D205" s="29" t="s">
        <v>49</v>
      </c>
      <c r="E205" s="107" t="s">
        <v>443</v>
      </c>
    </row>
    <row r="206" spans="1:5" ht="23.1" customHeight="1" thickTop="1" x14ac:dyDescent="0.15">
      <c r="A206" s="131" t="s">
        <v>40</v>
      </c>
      <c r="B206" s="27" t="s">
        <v>41</v>
      </c>
      <c r="C206" s="134" t="s">
        <v>448</v>
      </c>
      <c r="D206" s="135"/>
      <c r="E206" s="136"/>
    </row>
    <row r="207" spans="1:5" ht="23.1" customHeight="1" x14ac:dyDescent="0.15">
      <c r="A207" s="132"/>
      <c r="B207" s="28" t="s">
        <v>42</v>
      </c>
      <c r="C207" s="70">
        <v>3000000</v>
      </c>
      <c r="D207" s="28" t="s">
        <v>43</v>
      </c>
      <c r="E207" s="76">
        <v>3000000</v>
      </c>
    </row>
    <row r="208" spans="1:5" ht="23.1" customHeight="1" x14ac:dyDescent="0.15">
      <c r="A208" s="132"/>
      <c r="B208" s="28" t="s">
        <v>44</v>
      </c>
      <c r="C208" s="30">
        <f>E208/C207</f>
        <v>1</v>
      </c>
      <c r="D208" s="28" t="s">
        <v>24</v>
      </c>
      <c r="E208" s="76">
        <v>3000000</v>
      </c>
    </row>
    <row r="209" spans="1:5" ht="23.1" customHeight="1" x14ac:dyDescent="0.15">
      <c r="A209" s="132"/>
      <c r="B209" s="28" t="s">
        <v>22</v>
      </c>
      <c r="C209" s="31" t="s">
        <v>439</v>
      </c>
      <c r="D209" s="28" t="s">
        <v>23</v>
      </c>
      <c r="E209" s="32" t="s">
        <v>136</v>
      </c>
    </row>
    <row r="210" spans="1:5" ht="23.1" customHeight="1" x14ac:dyDescent="0.15">
      <c r="A210" s="132"/>
      <c r="B210" s="28" t="s">
        <v>45</v>
      </c>
      <c r="C210" s="33" t="s">
        <v>50</v>
      </c>
      <c r="D210" s="28" t="s">
        <v>104</v>
      </c>
      <c r="E210" s="32" t="s">
        <v>103</v>
      </c>
    </row>
    <row r="211" spans="1:5" ht="23.1" customHeight="1" x14ac:dyDescent="0.15">
      <c r="A211" s="132"/>
      <c r="B211" s="28" t="s">
        <v>47</v>
      </c>
      <c r="C211" s="33" t="s">
        <v>82</v>
      </c>
      <c r="D211" s="28" t="s">
        <v>26</v>
      </c>
      <c r="E211" s="77" t="s">
        <v>450</v>
      </c>
    </row>
    <row r="212" spans="1:5" ht="23.1" customHeight="1" thickBot="1" x14ac:dyDescent="0.2">
      <c r="A212" s="133"/>
      <c r="B212" s="29" t="s">
        <v>48</v>
      </c>
      <c r="C212" s="34" t="s">
        <v>80</v>
      </c>
      <c r="D212" s="29" t="s">
        <v>49</v>
      </c>
      <c r="E212" s="107" t="s">
        <v>449</v>
      </c>
    </row>
    <row r="213" spans="1:5" ht="23.1" customHeight="1" thickTop="1" x14ac:dyDescent="0.15">
      <c r="A213" s="131" t="s">
        <v>40</v>
      </c>
      <c r="B213" s="27" t="s">
        <v>41</v>
      </c>
      <c r="C213" s="134" t="s">
        <v>451</v>
      </c>
      <c r="D213" s="135"/>
      <c r="E213" s="136"/>
    </row>
    <row r="214" spans="1:5" ht="23.1" customHeight="1" x14ac:dyDescent="0.15">
      <c r="A214" s="132"/>
      <c r="B214" s="28" t="s">
        <v>42</v>
      </c>
      <c r="C214" s="70">
        <v>9480000</v>
      </c>
      <c r="D214" s="28" t="s">
        <v>43</v>
      </c>
      <c r="E214" s="76">
        <v>8580000</v>
      </c>
    </row>
    <row r="215" spans="1:5" ht="23.1" customHeight="1" x14ac:dyDescent="0.15">
      <c r="A215" s="132"/>
      <c r="B215" s="28" t="s">
        <v>44</v>
      </c>
      <c r="C215" s="30">
        <f>E215/C214</f>
        <v>0.90506329113924056</v>
      </c>
      <c r="D215" s="28" t="s">
        <v>24</v>
      </c>
      <c r="E215" s="76">
        <v>8580000</v>
      </c>
    </row>
    <row r="216" spans="1:5" ht="23.1" customHeight="1" x14ac:dyDescent="0.15">
      <c r="A216" s="132"/>
      <c r="B216" s="28" t="s">
        <v>22</v>
      </c>
      <c r="C216" s="31" t="s">
        <v>439</v>
      </c>
      <c r="D216" s="28" t="s">
        <v>23</v>
      </c>
      <c r="E216" s="32" t="s">
        <v>136</v>
      </c>
    </row>
    <row r="217" spans="1:5" ht="23.1" customHeight="1" x14ac:dyDescent="0.15">
      <c r="A217" s="132"/>
      <c r="B217" s="28" t="s">
        <v>45</v>
      </c>
      <c r="C217" s="33" t="s">
        <v>50</v>
      </c>
      <c r="D217" s="28" t="s">
        <v>104</v>
      </c>
      <c r="E217" s="32" t="s">
        <v>103</v>
      </c>
    </row>
    <row r="218" spans="1:5" ht="23.1" customHeight="1" x14ac:dyDescent="0.15">
      <c r="A218" s="132"/>
      <c r="B218" s="28" t="s">
        <v>47</v>
      </c>
      <c r="C218" s="33" t="s">
        <v>82</v>
      </c>
      <c r="D218" s="28" t="s">
        <v>26</v>
      </c>
      <c r="E218" s="77" t="s">
        <v>453</v>
      </c>
    </row>
    <row r="219" spans="1:5" ht="23.1" customHeight="1" thickBot="1" x14ac:dyDescent="0.2">
      <c r="A219" s="133"/>
      <c r="B219" s="29" t="s">
        <v>48</v>
      </c>
      <c r="C219" s="34" t="s">
        <v>80</v>
      </c>
      <c r="D219" s="29" t="s">
        <v>49</v>
      </c>
      <c r="E219" s="107" t="s">
        <v>452</v>
      </c>
    </row>
    <row r="220" spans="1:5" ht="23.1" customHeight="1" thickTop="1" x14ac:dyDescent="0.15">
      <c r="A220" s="131" t="s">
        <v>40</v>
      </c>
      <c r="B220" s="27" t="s">
        <v>41</v>
      </c>
      <c r="C220" s="134" t="s">
        <v>454</v>
      </c>
      <c r="D220" s="135"/>
      <c r="E220" s="136"/>
    </row>
    <row r="221" spans="1:5" ht="23.1" customHeight="1" x14ac:dyDescent="0.15">
      <c r="A221" s="132"/>
      <c r="B221" s="28" t="s">
        <v>42</v>
      </c>
      <c r="C221" s="70">
        <v>271641000</v>
      </c>
      <c r="D221" s="28" t="s">
        <v>43</v>
      </c>
      <c r="E221" s="76">
        <v>259417150</v>
      </c>
    </row>
    <row r="222" spans="1:5" ht="23.1" customHeight="1" x14ac:dyDescent="0.15">
      <c r="A222" s="132"/>
      <c r="B222" s="28" t="s">
        <v>44</v>
      </c>
      <c r="C222" s="30">
        <f>E222/C221</f>
        <v>0.95499998159335298</v>
      </c>
      <c r="D222" s="28" t="s">
        <v>24</v>
      </c>
      <c r="E222" s="76">
        <v>259417150</v>
      </c>
    </row>
    <row r="223" spans="1:5" ht="23.1" customHeight="1" x14ac:dyDescent="0.15">
      <c r="A223" s="132"/>
      <c r="B223" s="28" t="s">
        <v>22</v>
      </c>
      <c r="C223" s="31" t="s">
        <v>439</v>
      </c>
      <c r="D223" s="28" t="s">
        <v>23</v>
      </c>
      <c r="E223" s="32" t="s">
        <v>136</v>
      </c>
    </row>
    <row r="224" spans="1:5" ht="23.1" customHeight="1" x14ac:dyDescent="0.15">
      <c r="A224" s="132"/>
      <c r="B224" s="28" t="s">
        <v>45</v>
      </c>
      <c r="C224" s="33" t="s">
        <v>50</v>
      </c>
      <c r="D224" s="28" t="s">
        <v>104</v>
      </c>
      <c r="E224" s="32" t="s">
        <v>103</v>
      </c>
    </row>
    <row r="225" spans="1:5" ht="23.1" customHeight="1" x14ac:dyDescent="0.15">
      <c r="A225" s="132"/>
      <c r="B225" s="28" t="s">
        <v>47</v>
      </c>
      <c r="C225" s="33" t="s">
        <v>82</v>
      </c>
      <c r="D225" s="28" t="s">
        <v>26</v>
      </c>
      <c r="E225" s="77" t="s">
        <v>456</v>
      </c>
    </row>
    <row r="226" spans="1:5" ht="23.1" customHeight="1" thickBot="1" x14ac:dyDescent="0.2">
      <c r="A226" s="133"/>
      <c r="B226" s="29" t="s">
        <v>48</v>
      </c>
      <c r="C226" s="34" t="s">
        <v>80</v>
      </c>
      <c r="D226" s="29" t="s">
        <v>49</v>
      </c>
      <c r="E226" s="107" t="s">
        <v>455</v>
      </c>
    </row>
    <row r="227" spans="1:5" ht="23.1" customHeight="1" thickTop="1" x14ac:dyDescent="0.15">
      <c r="A227" s="131" t="s">
        <v>40</v>
      </c>
      <c r="B227" s="27" t="s">
        <v>41</v>
      </c>
      <c r="C227" s="134" t="s">
        <v>457</v>
      </c>
      <c r="D227" s="135"/>
      <c r="E227" s="136"/>
    </row>
    <row r="228" spans="1:5" ht="23.1" customHeight="1" x14ac:dyDescent="0.15">
      <c r="A228" s="132"/>
      <c r="B228" s="28" t="s">
        <v>42</v>
      </c>
      <c r="C228" s="70">
        <v>312550000</v>
      </c>
      <c r="D228" s="28" t="s">
        <v>43</v>
      </c>
      <c r="E228" s="76">
        <v>290671000</v>
      </c>
    </row>
    <row r="229" spans="1:5" ht="23.1" customHeight="1" x14ac:dyDescent="0.15">
      <c r="A229" s="132"/>
      <c r="B229" s="28" t="s">
        <v>44</v>
      </c>
      <c r="C229" s="30">
        <f>E229/C228</f>
        <v>0.92999840025595903</v>
      </c>
      <c r="D229" s="28" t="s">
        <v>24</v>
      </c>
      <c r="E229" s="76">
        <v>290671000</v>
      </c>
    </row>
    <row r="230" spans="1:5" ht="23.1" customHeight="1" x14ac:dyDescent="0.15">
      <c r="A230" s="132"/>
      <c r="B230" s="28" t="s">
        <v>22</v>
      </c>
      <c r="C230" s="31" t="s">
        <v>439</v>
      </c>
      <c r="D230" s="28" t="s">
        <v>23</v>
      </c>
      <c r="E230" s="32" t="s">
        <v>136</v>
      </c>
    </row>
    <row r="231" spans="1:5" ht="23.1" customHeight="1" x14ac:dyDescent="0.15">
      <c r="A231" s="132"/>
      <c r="B231" s="28" t="s">
        <v>45</v>
      </c>
      <c r="C231" s="33" t="s">
        <v>50</v>
      </c>
      <c r="D231" s="28" t="s">
        <v>104</v>
      </c>
      <c r="E231" s="32" t="s">
        <v>103</v>
      </c>
    </row>
    <row r="232" spans="1:5" ht="23.1" customHeight="1" x14ac:dyDescent="0.15">
      <c r="A232" s="132"/>
      <c r="B232" s="28" t="s">
        <v>47</v>
      </c>
      <c r="C232" s="33" t="s">
        <v>82</v>
      </c>
      <c r="D232" s="28" t="s">
        <v>26</v>
      </c>
      <c r="E232" s="77" t="s">
        <v>459</v>
      </c>
    </row>
    <row r="233" spans="1:5" ht="23.1" customHeight="1" thickBot="1" x14ac:dyDescent="0.2">
      <c r="A233" s="133"/>
      <c r="B233" s="29" t="s">
        <v>48</v>
      </c>
      <c r="C233" s="34" t="s">
        <v>80</v>
      </c>
      <c r="D233" s="29" t="s">
        <v>49</v>
      </c>
      <c r="E233" s="107" t="s">
        <v>458</v>
      </c>
    </row>
    <row r="234" spans="1:5" ht="23.1" customHeight="1" thickTop="1" x14ac:dyDescent="0.15">
      <c r="A234" s="131" t="s">
        <v>40</v>
      </c>
      <c r="B234" s="27" t="s">
        <v>41</v>
      </c>
      <c r="C234" s="134" t="s">
        <v>460</v>
      </c>
      <c r="D234" s="135"/>
      <c r="E234" s="136"/>
    </row>
    <row r="235" spans="1:5" ht="23.1" customHeight="1" x14ac:dyDescent="0.15">
      <c r="A235" s="132"/>
      <c r="B235" s="28" t="s">
        <v>42</v>
      </c>
      <c r="C235" s="70">
        <v>749420000</v>
      </c>
      <c r="D235" s="28" t="s">
        <v>43</v>
      </c>
      <c r="E235" s="76">
        <v>702206540</v>
      </c>
    </row>
    <row r="236" spans="1:5" ht="23.1" customHeight="1" x14ac:dyDescent="0.15">
      <c r="A236" s="132"/>
      <c r="B236" s="28" t="s">
        <v>44</v>
      </c>
      <c r="C236" s="30">
        <f>E236/C235</f>
        <v>0.93700000000000006</v>
      </c>
      <c r="D236" s="28" t="s">
        <v>24</v>
      </c>
      <c r="E236" s="76">
        <v>702206540</v>
      </c>
    </row>
    <row r="237" spans="1:5" ht="23.1" customHeight="1" x14ac:dyDescent="0.15">
      <c r="A237" s="132"/>
      <c r="B237" s="28" t="s">
        <v>22</v>
      </c>
      <c r="C237" s="31" t="s">
        <v>439</v>
      </c>
      <c r="D237" s="28" t="s">
        <v>23</v>
      </c>
      <c r="E237" s="32" t="s">
        <v>136</v>
      </c>
    </row>
    <row r="238" spans="1:5" ht="23.1" customHeight="1" x14ac:dyDescent="0.15">
      <c r="A238" s="132"/>
      <c r="B238" s="28" t="s">
        <v>45</v>
      </c>
      <c r="C238" s="33" t="s">
        <v>50</v>
      </c>
      <c r="D238" s="28" t="s">
        <v>104</v>
      </c>
      <c r="E238" s="32" t="s">
        <v>103</v>
      </c>
    </row>
    <row r="239" spans="1:5" ht="23.1" customHeight="1" x14ac:dyDescent="0.15">
      <c r="A239" s="132"/>
      <c r="B239" s="28" t="s">
        <v>47</v>
      </c>
      <c r="C239" s="33" t="s">
        <v>82</v>
      </c>
      <c r="D239" s="28" t="s">
        <v>26</v>
      </c>
      <c r="E239" s="77" t="s">
        <v>462</v>
      </c>
    </row>
    <row r="240" spans="1:5" ht="23.1" customHeight="1" thickBot="1" x14ac:dyDescent="0.2">
      <c r="A240" s="133"/>
      <c r="B240" s="29" t="s">
        <v>48</v>
      </c>
      <c r="C240" s="34" t="s">
        <v>80</v>
      </c>
      <c r="D240" s="29" t="s">
        <v>49</v>
      </c>
      <c r="E240" s="107" t="s">
        <v>461</v>
      </c>
    </row>
    <row r="241" spans="1:5" ht="23.1" customHeight="1" thickTop="1" x14ac:dyDescent="0.15">
      <c r="A241" s="131" t="s">
        <v>40</v>
      </c>
      <c r="B241" s="27" t="s">
        <v>41</v>
      </c>
      <c r="C241" s="134" t="s">
        <v>463</v>
      </c>
      <c r="D241" s="135"/>
      <c r="E241" s="136"/>
    </row>
    <row r="242" spans="1:5" ht="23.1" customHeight="1" x14ac:dyDescent="0.15">
      <c r="A242" s="132"/>
      <c r="B242" s="28" t="s">
        <v>42</v>
      </c>
      <c r="C242" s="70">
        <v>535605000</v>
      </c>
      <c r="D242" s="28" t="s">
        <v>43</v>
      </c>
      <c r="E242" s="76">
        <v>508800000</v>
      </c>
    </row>
    <row r="243" spans="1:5" ht="23.1" customHeight="1" x14ac:dyDescent="0.15">
      <c r="A243" s="132"/>
      <c r="B243" s="28" t="s">
        <v>44</v>
      </c>
      <c r="C243" s="30">
        <f>E243/C242</f>
        <v>0.949953790573277</v>
      </c>
      <c r="D243" s="28" t="s">
        <v>24</v>
      </c>
      <c r="E243" s="76">
        <v>508800000</v>
      </c>
    </row>
    <row r="244" spans="1:5" ht="23.1" customHeight="1" x14ac:dyDescent="0.15">
      <c r="A244" s="132"/>
      <c r="B244" s="28" t="s">
        <v>22</v>
      </c>
      <c r="C244" s="31" t="s">
        <v>439</v>
      </c>
      <c r="D244" s="28" t="s">
        <v>23</v>
      </c>
      <c r="E244" s="32" t="s">
        <v>136</v>
      </c>
    </row>
    <row r="245" spans="1:5" ht="23.1" customHeight="1" x14ac:dyDescent="0.15">
      <c r="A245" s="132"/>
      <c r="B245" s="28" t="s">
        <v>45</v>
      </c>
      <c r="C245" s="33" t="s">
        <v>50</v>
      </c>
      <c r="D245" s="28" t="s">
        <v>104</v>
      </c>
      <c r="E245" s="32" t="s">
        <v>103</v>
      </c>
    </row>
    <row r="246" spans="1:5" ht="23.1" customHeight="1" x14ac:dyDescent="0.15">
      <c r="A246" s="132"/>
      <c r="B246" s="28" t="s">
        <v>47</v>
      </c>
      <c r="C246" s="33" t="s">
        <v>82</v>
      </c>
      <c r="D246" s="28" t="s">
        <v>26</v>
      </c>
      <c r="E246" s="77" t="s">
        <v>465</v>
      </c>
    </row>
    <row r="247" spans="1:5" ht="23.1" customHeight="1" thickBot="1" x14ac:dyDescent="0.2">
      <c r="A247" s="133"/>
      <c r="B247" s="29" t="s">
        <v>48</v>
      </c>
      <c r="C247" s="34" t="s">
        <v>80</v>
      </c>
      <c r="D247" s="29" t="s">
        <v>49</v>
      </c>
      <c r="E247" s="107" t="s">
        <v>464</v>
      </c>
    </row>
    <row r="248" spans="1:5" ht="23.1" customHeight="1" thickTop="1" x14ac:dyDescent="0.15">
      <c r="A248" s="131" t="s">
        <v>40</v>
      </c>
      <c r="B248" s="27" t="s">
        <v>41</v>
      </c>
      <c r="C248" s="134" t="s">
        <v>466</v>
      </c>
      <c r="D248" s="135"/>
      <c r="E248" s="136"/>
    </row>
    <row r="249" spans="1:5" ht="23.1" customHeight="1" x14ac:dyDescent="0.15">
      <c r="A249" s="132"/>
      <c r="B249" s="28" t="s">
        <v>42</v>
      </c>
      <c r="C249" s="70">
        <v>119226000</v>
      </c>
      <c r="D249" s="28" t="s">
        <v>43</v>
      </c>
      <c r="E249" s="76">
        <v>112000000</v>
      </c>
    </row>
    <row r="250" spans="1:5" ht="23.1" customHeight="1" x14ac:dyDescent="0.15">
      <c r="A250" s="132"/>
      <c r="B250" s="28" t="s">
        <v>44</v>
      </c>
      <c r="C250" s="30">
        <f>E250/C249</f>
        <v>0.93939241440625365</v>
      </c>
      <c r="D250" s="28" t="s">
        <v>24</v>
      </c>
      <c r="E250" s="76">
        <v>112000000</v>
      </c>
    </row>
    <row r="251" spans="1:5" ht="23.1" customHeight="1" x14ac:dyDescent="0.15">
      <c r="A251" s="132"/>
      <c r="B251" s="28" t="s">
        <v>22</v>
      </c>
      <c r="C251" s="31" t="s">
        <v>439</v>
      </c>
      <c r="D251" s="28" t="s">
        <v>23</v>
      </c>
      <c r="E251" s="32" t="s">
        <v>136</v>
      </c>
    </row>
    <row r="252" spans="1:5" ht="23.1" customHeight="1" x14ac:dyDescent="0.15">
      <c r="A252" s="132"/>
      <c r="B252" s="28" t="s">
        <v>45</v>
      </c>
      <c r="C252" s="33" t="s">
        <v>50</v>
      </c>
      <c r="D252" s="28" t="s">
        <v>104</v>
      </c>
      <c r="E252" s="32" t="s">
        <v>103</v>
      </c>
    </row>
    <row r="253" spans="1:5" ht="23.1" customHeight="1" x14ac:dyDescent="0.15">
      <c r="A253" s="132"/>
      <c r="B253" s="28" t="s">
        <v>47</v>
      </c>
      <c r="C253" s="33" t="s">
        <v>82</v>
      </c>
      <c r="D253" s="28" t="s">
        <v>26</v>
      </c>
      <c r="E253" s="77" t="s">
        <v>467</v>
      </c>
    </row>
    <row r="254" spans="1:5" ht="23.1" customHeight="1" thickBot="1" x14ac:dyDescent="0.2">
      <c r="A254" s="133"/>
      <c r="B254" s="29" t="s">
        <v>48</v>
      </c>
      <c r="C254" s="34" t="s">
        <v>80</v>
      </c>
      <c r="D254" s="29" t="s">
        <v>49</v>
      </c>
      <c r="E254" s="107" t="s">
        <v>458</v>
      </c>
    </row>
    <row r="255" spans="1:5" ht="23.1" customHeight="1" thickTop="1" x14ac:dyDescent="0.15">
      <c r="A255" s="131" t="s">
        <v>40</v>
      </c>
      <c r="B255" s="27" t="s">
        <v>41</v>
      </c>
      <c r="C255" s="134" t="s">
        <v>468</v>
      </c>
      <c r="D255" s="135"/>
      <c r="E255" s="136"/>
    </row>
    <row r="256" spans="1:5" ht="23.1" customHeight="1" x14ac:dyDescent="0.15">
      <c r="A256" s="132"/>
      <c r="B256" s="28" t="s">
        <v>42</v>
      </c>
      <c r="C256" s="70">
        <v>895372000</v>
      </c>
      <c r="D256" s="28" t="s">
        <v>43</v>
      </c>
      <c r="E256" s="76">
        <v>840318000</v>
      </c>
    </row>
    <row r="257" spans="1:5" ht="23.1" customHeight="1" x14ac:dyDescent="0.15">
      <c r="A257" s="132"/>
      <c r="B257" s="28" t="s">
        <v>44</v>
      </c>
      <c r="C257" s="30">
        <f>E257/C256</f>
        <v>0.9385127075673575</v>
      </c>
      <c r="D257" s="28" t="s">
        <v>24</v>
      </c>
      <c r="E257" s="76">
        <v>840318000</v>
      </c>
    </row>
    <row r="258" spans="1:5" ht="23.1" customHeight="1" x14ac:dyDescent="0.15">
      <c r="A258" s="132"/>
      <c r="B258" s="28" t="s">
        <v>22</v>
      </c>
      <c r="C258" s="31" t="s">
        <v>469</v>
      </c>
      <c r="D258" s="28" t="s">
        <v>23</v>
      </c>
      <c r="E258" s="32" t="s">
        <v>136</v>
      </c>
    </row>
    <row r="259" spans="1:5" ht="23.1" customHeight="1" x14ac:dyDescent="0.15">
      <c r="A259" s="132"/>
      <c r="B259" s="28" t="s">
        <v>45</v>
      </c>
      <c r="C259" s="33" t="s">
        <v>50</v>
      </c>
      <c r="D259" s="28" t="s">
        <v>104</v>
      </c>
      <c r="E259" s="32" t="s">
        <v>103</v>
      </c>
    </row>
    <row r="260" spans="1:5" ht="23.1" customHeight="1" x14ac:dyDescent="0.15">
      <c r="A260" s="132"/>
      <c r="B260" s="28" t="s">
        <v>47</v>
      </c>
      <c r="C260" s="33" t="s">
        <v>82</v>
      </c>
      <c r="D260" s="28" t="s">
        <v>26</v>
      </c>
      <c r="E260" s="77" t="s">
        <v>471</v>
      </c>
    </row>
    <row r="261" spans="1:5" ht="23.1" customHeight="1" thickBot="1" x14ac:dyDescent="0.2">
      <c r="A261" s="133"/>
      <c r="B261" s="29" t="s">
        <v>48</v>
      </c>
      <c r="C261" s="34" t="s">
        <v>80</v>
      </c>
      <c r="D261" s="29" t="s">
        <v>49</v>
      </c>
      <c r="E261" s="106" t="s">
        <v>470</v>
      </c>
    </row>
    <row r="262" spans="1:5" ht="23.1" customHeight="1" thickTop="1" x14ac:dyDescent="0.15">
      <c r="A262" s="131" t="s">
        <v>40</v>
      </c>
      <c r="B262" s="27" t="s">
        <v>41</v>
      </c>
      <c r="C262" s="134" t="s">
        <v>472</v>
      </c>
      <c r="D262" s="135"/>
      <c r="E262" s="136"/>
    </row>
    <row r="263" spans="1:5" ht="23.1" customHeight="1" x14ac:dyDescent="0.15">
      <c r="A263" s="132"/>
      <c r="B263" s="28" t="s">
        <v>42</v>
      </c>
      <c r="C263" s="70">
        <v>19200000</v>
      </c>
      <c r="D263" s="28" t="s">
        <v>43</v>
      </c>
      <c r="E263" s="76">
        <v>112000000</v>
      </c>
    </row>
    <row r="264" spans="1:5" ht="23.1" customHeight="1" x14ac:dyDescent="0.15">
      <c r="A264" s="132"/>
      <c r="B264" s="28" t="s">
        <v>44</v>
      </c>
      <c r="C264" s="30">
        <f>E264/C263</f>
        <v>5.833333333333333</v>
      </c>
      <c r="D264" s="28" t="s">
        <v>24</v>
      </c>
      <c r="E264" s="76">
        <v>112000000</v>
      </c>
    </row>
    <row r="265" spans="1:5" ht="23.1" customHeight="1" x14ac:dyDescent="0.15">
      <c r="A265" s="132"/>
      <c r="B265" s="28" t="s">
        <v>22</v>
      </c>
      <c r="C265" s="31" t="s">
        <v>473</v>
      </c>
      <c r="D265" s="28" t="s">
        <v>23</v>
      </c>
      <c r="E265" s="32" t="s">
        <v>136</v>
      </c>
    </row>
    <row r="266" spans="1:5" ht="23.1" customHeight="1" x14ac:dyDescent="0.15">
      <c r="A266" s="132"/>
      <c r="B266" s="28" t="s">
        <v>45</v>
      </c>
      <c r="C266" s="33" t="s">
        <v>50</v>
      </c>
      <c r="D266" s="28" t="s">
        <v>104</v>
      </c>
      <c r="E266" s="32" t="s">
        <v>103</v>
      </c>
    </row>
    <row r="267" spans="1:5" ht="23.1" customHeight="1" x14ac:dyDescent="0.15">
      <c r="A267" s="132"/>
      <c r="B267" s="28" t="s">
        <v>47</v>
      </c>
      <c r="C267" s="33" t="s">
        <v>82</v>
      </c>
      <c r="D267" s="28" t="s">
        <v>26</v>
      </c>
      <c r="E267" s="77" t="s">
        <v>475</v>
      </c>
    </row>
    <row r="268" spans="1:5" ht="23.1" customHeight="1" thickBot="1" x14ac:dyDescent="0.2">
      <c r="A268" s="133"/>
      <c r="B268" s="29" t="s">
        <v>48</v>
      </c>
      <c r="C268" s="34" t="s">
        <v>80</v>
      </c>
      <c r="D268" s="29" t="s">
        <v>49</v>
      </c>
      <c r="E268" s="106" t="s">
        <v>474</v>
      </c>
    </row>
    <row r="269" spans="1:5" ht="14.25" thickTop="1" x14ac:dyDescent="0.15"/>
  </sheetData>
  <mergeCells count="77">
    <mergeCell ref="A248:A254"/>
    <mergeCell ref="C248:E248"/>
    <mergeCell ref="A255:A261"/>
    <mergeCell ref="C255:E255"/>
    <mergeCell ref="A262:A268"/>
    <mergeCell ref="C262:E262"/>
    <mergeCell ref="A227:A233"/>
    <mergeCell ref="C227:E227"/>
    <mergeCell ref="A234:A240"/>
    <mergeCell ref="C234:E234"/>
    <mergeCell ref="A241:A247"/>
    <mergeCell ref="C241:E241"/>
    <mergeCell ref="A206:A212"/>
    <mergeCell ref="C206:E206"/>
    <mergeCell ref="A213:A219"/>
    <mergeCell ref="C213:E213"/>
    <mergeCell ref="A220:A226"/>
    <mergeCell ref="C220:E220"/>
    <mergeCell ref="A185:A191"/>
    <mergeCell ref="C185:E185"/>
    <mergeCell ref="A192:A198"/>
    <mergeCell ref="C192:E192"/>
    <mergeCell ref="A199:A205"/>
    <mergeCell ref="C199:E199"/>
    <mergeCell ref="A164:A170"/>
    <mergeCell ref="C164:E164"/>
    <mergeCell ref="A171:A177"/>
    <mergeCell ref="C171:E171"/>
    <mergeCell ref="A178:A184"/>
    <mergeCell ref="C178:E178"/>
    <mergeCell ref="A143:A149"/>
    <mergeCell ref="C143:E143"/>
    <mergeCell ref="A150:A156"/>
    <mergeCell ref="C150:E150"/>
    <mergeCell ref="A157:A163"/>
    <mergeCell ref="C157:E157"/>
    <mergeCell ref="A122:A128"/>
    <mergeCell ref="C122:E122"/>
    <mergeCell ref="A129:A135"/>
    <mergeCell ref="C129:E129"/>
    <mergeCell ref="A136:A142"/>
    <mergeCell ref="C136:E136"/>
    <mergeCell ref="A101:A107"/>
    <mergeCell ref="C101:E101"/>
    <mergeCell ref="A108:A114"/>
    <mergeCell ref="C108:E108"/>
    <mergeCell ref="A115:A121"/>
    <mergeCell ref="C115:E115"/>
    <mergeCell ref="A80:A86"/>
    <mergeCell ref="C80:E80"/>
    <mergeCell ref="A87:A93"/>
    <mergeCell ref="C87:E87"/>
    <mergeCell ref="A94:A100"/>
    <mergeCell ref="C94:E94"/>
    <mergeCell ref="A10:A16"/>
    <mergeCell ref="C10:E10"/>
    <mergeCell ref="A1:E1"/>
    <mergeCell ref="A3:A9"/>
    <mergeCell ref="C3:E3"/>
    <mergeCell ref="A17:A23"/>
    <mergeCell ref="C17:E17"/>
    <mergeCell ref="C24:E24"/>
    <mergeCell ref="C31:E31"/>
    <mergeCell ref="C38:E38"/>
    <mergeCell ref="A24:A30"/>
    <mergeCell ref="A31:A37"/>
    <mergeCell ref="A38:A44"/>
    <mergeCell ref="C45:E45"/>
    <mergeCell ref="C52:E52"/>
    <mergeCell ref="C59:E59"/>
    <mergeCell ref="C66:E66"/>
    <mergeCell ref="C73:E73"/>
    <mergeCell ref="A45:A51"/>
    <mergeCell ref="A52:A58"/>
    <mergeCell ref="A59:A65"/>
    <mergeCell ref="A66:A72"/>
    <mergeCell ref="A73:A7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3"/>
  <sheetViews>
    <sheetView zoomScaleNormal="100" workbookViewId="0">
      <selection activeCell="C4" sqref="C4:C5"/>
    </sheetView>
  </sheetViews>
  <sheetFormatPr defaultRowHeight="13.5" x14ac:dyDescent="0.1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 x14ac:dyDescent="0.15">
      <c r="A1" s="128" t="s">
        <v>16</v>
      </c>
      <c r="B1" s="128"/>
      <c r="C1" s="128"/>
      <c r="D1" s="128"/>
      <c r="E1" s="128"/>
      <c r="F1" s="128"/>
    </row>
    <row r="2" spans="1:6" ht="26.25" thickBot="1" x14ac:dyDescent="0.2">
      <c r="A2" s="4" t="s">
        <v>20</v>
      </c>
      <c r="B2" s="13"/>
      <c r="C2" s="14"/>
      <c r="D2" s="14"/>
      <c r="E2" s="1"/>
      <c r="F2" s="24" t="s">
        <v>38</v>
      </c>
    </row>
    <row r="3" spans="1:6" ht="20.25" customHeight="1" thickTop="1" x14ac:dyDescent="0.15">
      <c r="A3" s="17" t="s">
        <v>21</v>
      </c>
      <c r="B3" s="134" t="s">
        <v>476</v>
      </c>
      <c r="C3" s="135"/>
      <c r="D3" s="135"/>
      <c r="E3" s="135"/>
      <c r="F3" s="136"/>
    </row>
    <row r="4" spans="1:6" ht="20.25" customHeight="1" x14ac:dyDescent="0.15">
      <c r="A4" s="137" t="s">
        <v>30</v>
      </c>
      <c r="B4" s="138" t="s">
        <v>22</v>
      </c>
      <c r="C4" s="138" t="s">
        <v>23</v>
      </c>
      <c r="D4" s="20" t="s">
        <v>31</v>
      </c>
      <c r="E4" s="20" t="s">
        <v>24</v>
      </c>
      <c r="F4" s="21" t="s">
        <v>35</v>
      </c>
    </row>
    <row r="5" spans="1:6" ht="20.25" customHeight="1" x14ac:dyDescent="0.15">
      <c r="A5" s="137"/>
      <c r="B5" s="138"/>
      <c r="C5" s="138"/>
      <c r="D5" s="22" t="s">
        <v>32</v>
      </c>
      <c r="E5" s="22" t="s">
        <v>25</v>
      </c>
      <c r="F5" s="23" t="s">
        <v>33</v>
      </c>
    </row>
    <row r="6" spans="1:6" ht="20.25" customHeight="1" x14ac:dyDescent="0.15">
      <c r="A6" s="137"/>
      <c r="B6" s="146" t="s">
        <v>310</v>
      </c>
      <c r="C6" s="16" t="s">
        <v>310</v>
      </c>
      <c r="D6" s="147">
        <v>6300000</v>
      </c>
      <c r="E6" s="147">
        <v>6000000</v>
      </c>
      <c r="F6" s="148">
        <f>E6/D6</f>
        <v>0.95238095238095233</v>
      </c>
    </row>
    <row r="7" spans="1:6" ht="20.25" customHeight="1" x14ac:dyDescent="0.15">
      <c r="A7" s="137"/>
      <c r="B7" s="146"/>
      <c r="C7" s="16" t="s">
        <v>478</v>
      </c>
      <c r="D7" s="147"/>
      <c r="E7" s="147"/>
      <c r="F7" s="148"/>
    </row>
    <row r="8" spans="1:6" ht="20.25" customHeight="1" x14ac:dyDescent="0.15">
      <c r="A8" s="137" t="s">
        <v>26</v>
      </c>
      <c r="B8" s="20" t="s">
        <v>27</v>
      </c>
      <c r="C8" s="20" t="s">
        <v>37</v>
      </c>
      <c r="D8" s="138" t="s">
        <v>28</v>
      </c>
      <c r="E8" s="138"/>
      <c r="F8" s="139"/>
    </row>
    <row r="9" spans="1:6" ht="20.25" customHeight="1" x14ac:dyDescent="0.15">
      <c r="A9" s="137"/>
      <c r="B9" s="77" t="s">
        <v>479</v>
      </c>
      <c r="C9" s="71" t="s">
        <v>566</v>
      </c>
      <c r="D9" s="140" t="s">
        <v>480</v>
      </c>
      <c r="E9" s="140"/>
      <c r="F9" s="141"/>
    </row>
    <row r="10" spans="1:6" ht="20.25" customHeight="1" x14ac:dyDescent="0.15">
      <c r="A10" s="18" t="s">
        <v>36</v>
      </c>
      <c r="B10" s="142" t="s">
        <v>81</v>
      </c>
      <c r="C10" s="142"/>
      <c r="D10" s="142"/>
      <c r="E10" s="142"/>
      <c r="F10" s="143"/>
    </row>
    <row r="11" spans="1:6" ht="20.25" customHeight="1" x14ac:dyDescent="0.15">
      <c r="A11" s="18" t="s">
        <v>34</v>
      </c>
      <c r="B11" s="142" t="s">
        <v>90</v>
      </c>
      <c r="C11" s="142"/>
      <c r="D11" s="142"/>
      <c r="E11" s="142"/>
      <c r="F11" s="143"/>
    </row>
    <row r="12" spans="1:6" ht="20.25" customHeight="1" thickBot="1" x14ac:dyDescent="0.2">
      <c r="A12" s="19" t="s">
        <v>29</v>
      </c>
      <c r="B12" s="144"/>
      <c r="C12" s="144"/>
      <c r="D12" s="144"/>
      <c r="E12" s="144"/>
      <c r="F12" s="145"/>
    </row>
    <row r="13" spans="1:6" ht="20.25" customHeight="1" thickTop="1" x14ac:dyDescent="0.15">
      <c r="A13" s="17" t="s">
        <v>21</v>
      </c>
      <c r="B13" s="134" t="s">
        <v>175</v>
      </c>
      <c r="C13" s="135"/>
      <c r="D13" s="135"/>
      <c r="E13" s="135"/>
      <c r="F13" s="136"/>
    </row>
    <row r="14" spans="1:6" ht="20.25" customHeight="1" x14ac:dyDescent="0.15">
      <c r="A14" s="137" t="s">
        <v>30</v>
      </c>
      <c r="B14" s="138" t="s">
        <v>22</v>
      </c>
      <c r="C14" s="138" t="s">
        <v>23</v>
      </c>
      <c r="D14" s="39" t="s">
        <v>31</v>
      </c>
      <c r="E14" s="39" t="s">
        <v>24</v>
      </c>
      <c r="F14" s="40" t="s">
        <v>35</v>
      </c>
    </row>
    <row r="15" spans="1:6" ht="20.25" customHeight="1" x14ac:dyDescent="0.15">
      <c r="A15" s="137"/>
      <c r="B15" s="138"/>
      <c r="C15" s="138"/>
      <c r="D15" s="22" t="s">
        <v>32</v>
      </c>
      <c r="E15" s="22" t="s">
        <v>25</v>
      </c>
      <c r="F15" s="23" t="s">
        <v>33</v>
      </c>
    </row>
    <row r="16" spans="1:6" ht="20.25" customHeight="1" x14ac:dyDescent="0.15">
      <c r="A16" s="137"/>
      <c r="B16" s="146" t="s">
        <v>477</v>
      </c>
      <c r="C16" s="16" t="s">
        <v>311</v>
      </c>
      <c r="D16" s="147">
        <v>3492000</v>
      </c>
      <c r="E16" s="147">
        <v>3380000</v>
      </c>
      <c r="F16" s="148">
        <f>E16/D16</f>
        <v>0.96792668957617412</v>
      </c>
    </row>
    <row r="17" spans="1:6" ht="20.25" customHeight="1" x14ac:dyDescent="0.15">
      <c r="A17" s="137"/>
      <c r="B17" s="146"/>
      <c r="C17" s="16" t="s">
        <v>481</v>
      </c>
      <c r="D17" s="147"/>
      <c r="E17" s="147"/>
      <c r="F17" s="148"/>
    </row>
    <row r="18" spans="1:6" ht="20.25" customHeight="1" x14ac:dyDescent="0.15">
      <c r="A18" s="137" t="s">
        <v>26</v>
      </c>
      <c r="B18" s="39" t="s">
        <v>27</v>
      </c>
      <c r="C18" s="39" t="s">
        <v>37</v>
      </c>
      <c r="D18" s="138" t="s">
        <v>28</v>
      </c>
      <c r="E18" s="138"/>
      <c r="F18" s="139"/>
    </row>
    <row r="19" spans="1:6" ht="20.25" customHeight="1" x14ac:dyDescent="0.15">
      <c r="A19" s="137"/>
      <c r="B19" s="71" t="s">
        <v>482</v>
      </c>
      <c r="C19" s="71" t="s">
        <v>567</v>
      </c>
      <c r="D19" s="140" t="s">
        <v>483</v>
      </c>
      <c r="E19" s="140"/>
      <c r="F19" s="141"/>
    </row>
    <row r="20" spans="1:6" ht="20.25" customHeight="1" x14ac:dyDescent="0.15">
      <c r="A20" s="38" t="s">
        <v>36</v>
      </c>
      <c r="B20" s="142" t="s">
        <v>81</v>
      </c>
      <c r="C20" s="142"/>
      <c r="D20" s="142"/>
      <c r="E20" s="142"/>
      <c r="F20" s="143"/>
    </row>
    <row r="21" spans="1:6" ht="20.25" customHeight="1" x14ac:dyDescent="0.15">
      <c r="A21" s="38" t="s">
        <v>34</v>
      </c>
      <c r="B21" s="142" t="s">
        <v>90</v>
      </c>
      <c r="C21" s="142"/>
      <c r="D21" s="142"/>
      <c r="E21" s="142"/>
      <c r="F21" s="143"/>
    </row>
    <row r="22" spans="1:6" ht="20.25" customHeight="1" thickBot="1" x14ac:dyDescent="0.2">
      <c r="A22" s="19" t="s">
        <v>29</v>
      </c>
      <c r="B22" s="144"/>
      <c r="C22" s="144"/>
      <c r="D22" s="144"/>
      <c r="E22" s="144"/>
      <c r="F22" s="145"/>
    </row>
    <row r="23" spans="1:6" ht="20.25" customHeight="1" thickTop="1" x14ac:dyDescent="0.15">
      <c r="A23" s="17" t="s">
        <v>21</v>
      </c>
      <c r="B23" s="134" t="s">
        <v>354</v>
      </c>
      <c r="C23" s="135"/>
      <c r="D23" s="135"/>
      <c r="E23" s="135"/>
      <c r="F23" s="136"/>
    </row>
    <row r="24" spans="1:6" ht="20.25" customHeight="1" x14ac:dyDescent="0.15">
      <c r="A24" s="137" t="s">
        <v>30</v>
      </c>
      <c r="B24" s="138" t="s">
        <v>22</v>
      </c>
      <c r="C24" s="138" t="s">
        <v>23</v>
      </c>
      <c r="D24" s="39" t="s">
        <v>31</v>
      </c>
      <c r="E24" s="39" t="s">
        <v>24</v>
      </c>
      <c r="F24" s="40" t="s">
        <v>35</v>
      </c>
    </row>
    <row r="25" spans="1:6" ht="20.25" customHeight="1" x14ac:dyDescent="0.15">
      <c r="A25" s="137"/>
      <c r="B25" s="138"/>
      <c r="C25" s="138"/>
      <c r="D25" s="22" t="s">
        <v>32</v>
      </c>
      <c r="E25" s="22" t="s">
        <v>25</v>
      </c>
      <c r="F25" s="23" t="s">
        <v>33</v>
      </c>
    </row>
    <row r="26" spans="1:6" ht="20.25" customHeight="1" x14ac:dyDescent="0.15">
      <c r="A26" s="137"/>
      <c r="B26" s="146" t="s">
        <v>477</v>
      </c>
      <c r="C26" s="16" t="s">
        <v>484</v>
      </c>
      <c r="D26" s="147">
        <v>5990000</v>
      </c>
      <c r="E26" s="147">
        <v>5571000</v>
      </c>
      <c r="F26" s="148">
        <f>E26/D26</f>
        <v>0.9300500834724541</v>
      </c>
    </row>
    <row r="27" spans="1:6" ht="20.25" customHeight="1" x14ac:dyDescent="0.15">
      <c r="A27" s="137"/>
      <c r="B27" s="146"/>
      <c r="C27" s="16" t="s">
        <v>340</v>
      </c>
      <c r="D27" s="147"/>
      <c r="E27" s="147"/>
      <c r="F27" s="148"/>
    </row>
    <row r="28" spans="1:6" ht="20.25" customHeight="1" x14ac:dyDescent="0.15">
      <c r="A28" s="137" t="s">
        <v>26</v>
      </c>
      <c r="B28" s="39" t="s">
        <v>27</v>
      </c>
      <c r="C28" s="39" t="s">
        <v>37</v>
      </c>
      <c r="D28" s="138" t="s">
        <v>28</v>
      </c>
      <c r="E28" s="138"/>
      <c r="F28" s="139"/>
    </row>
    <row r="29" spans="1:6" ht="20.25" customHeight="1" x14ac:dyDescent="0.15">
      <c r="A29" s="137"/>
      <c r="B29" s="71" t="s">
        <v>485</v>
      </c>
      <c r="C29" s="71" t="s">
        <v>568</v>
      </c>
      <c r="D29" s="140" t="s">
        <v>486</v>
      </c>
      <c r="E29" s="140"/>
      <c r="F29" s="141"/>
    </row>
    <row r="30" spans="1:6" ht="20.25" customHeight="1" x14ac:dyDescent="0.15">
      <c r="A30" s="38" t="s">
        <v>36</v>
      </c>
      <c r="B30" s="142" t="s">
        <v>81</v>
      </c>
      <c r="C30" s="142"/>
      <c r="D30" s="142"/>
      <c r="E30" s="142"/>
      <c r="F30" s="143"/>
    </row>
    <row r="31" spans="1:6" ht="20.25" customHeight="1" x14ac:dyDescent="0.15">
      <c r="A31" s="38" t="s">
        <v>34</v>
      </c>
      <c r="B31" s="142" t="s">
        <v>90</v>
      </c>
      <c r="C31" s="142"/>
      <c r="D31" s="142"/>
      <c r="E31" s="142"/>
      <c r="F31" s="143"/>
    </row>
    <row r="32" spans="1:6" ht="20.25" customHeight="1" thickBot="1" x14ac:dyDescent="0.2">
      <c r="A32" s="19" t="s">
        <v>29</v>
      </c>
      <c r="B32" s="144"/>
      <c r="C32" s="144"/>
      <c r="D32" s="144"/>
      <c r="E32" s="144"/>
      <c r="F32" s="145"/>
    </row>
    <row r="33" spans="1:6" ht="21" customHeight="1" thickTop="1" x14ac:dyDescent="0.15">
      <c r="A33" s="17" t="s">
        <v>21</v>
      </c>
      <c r="B33" s="134" t="s">
        <v>357</v>
      </c>
      <c r="C33" s="135"/>
      <c r="D33" s="135"/>
      <c r="E33" s="135"/>
      <c r="F33" s="136"/>
    </row>
    <row r="34" spans="1:6" ht="21" customHeight="1" x14ac:dyDescent="0.15">
      <c r="A34" s="137" t="s">
        <v>30</v>
      </c>
      <c r="B34" s="138" t="s">
        <v>22</v>
      </c>
      <c r="C34" s="138" t="s">
        <v>23</v>
      </c>
      <c r="D34" s="66" t="s">
        <v>31</v>
      </c>
      <c r="E34" s="66" t="s">
        <v>24</v>
      </c>
      <c r="F34" s="67" t="s">
        <v>35</v>
      </c>
    </row>
    <row r="35" spans="1:6" ht="21" customHeight="1" x14ac:dyDescent="0.15">
      <c r="A35" s="137"/>
      <c r="B35" s="138"/>
      <c r="C35" s="138"/>
      <c r="D35" s="22" t="s">
        <v>32</v>
      </c>
      <c r="E35" s="22" t="s">
        <v>25</v>
      </c>
      <c r="F35" s="23" t="s">
        <v>33</v>
      </c>
    </row>
    <row r="36" spans="1:6" ht="21" customHeight="1" x14ac:dyDescent="0.15">
      <c r="A36" s="137"/>
      <c r="B36" s="146" t="s">
        <v>477</v>
      </c>
      <c r="C36" s="16" t="s">
        <v>311</v>
      </c>
      <c r="D36" s="147">
        <v>300000</v>
      </c>
      <c r="E36" s="147">
        <v>300000</v>
      </c>
      <c r="F36" s="148">
        <f>E36/D36</f>
        <v>1</v>
      </c>
    </row>
    <row r="37" spans="1:6" ht="21" customHeight="1" x14ac:dyDescent="0.15">
      <c r="A37" s="137"/>
      <c r="B37" s="146"/>
      <c r="C37" s="16" t="s">
        <v>363</v>
      </c>
      <c r="D37" s="147"/>
      <c r="E37" s="147"/>
      <c r="F37" s="148"/>
    </row>
    <row r="38" spans="1:6" ht="21" customHeight="1" x14ac:dyDescent="0.15">
      <c r="A38" s="137" t="s">
        <v>26</v>
      </c>
      <c r="B38" s="66" t="s">
        <v>27</v>
      </c>
      <c r="C38" s="66" t="s">
        <v>37</v>
      </c>
      <c r="D38" s="138" t="s">
        <v>28</v>
      </c>
      <c r="E38" s="138"/>
      <c r="F38" s="139"/>
    </row>
    <row r="39" spans="1:6" ht="21" customHeight="1" x14ac:dyDescent="0.15">
      <c r="A39" s="137"/>
      <c r="B39" s="71" t="s">
        <v>488</v>
      </c>
      <c r="C39" s="71" t="s">
        <v>487</v>
      </c>
      <c r="D39" s="140" t="s">
        <v>489</v>
      </c>
      <c r="E39" s="140"/>
      <c r="F39" s="141"/>
    </row>
    <row r="40" spans="1:6" ht="21" customHeight="1" x14ac:dyDescent="0.15">
      <c r="A40" s="65" t="s">
        <v>36</v>
      </c>
      <c r="B40" s="142" t="s">
        <v>81</v>
      </c>
      <c r="C40" s="142"/>
      <c r="D40" s="142"/>
      <c r="E40" s="142"/>
      <c r="F40" s="143"/>
    </row>
    <row r="41" spans="1:6" ht="21" customHeight="1" x14ac:dyDescent="0.15">
      <c r="A41" s="65" t="s">
        <v>34</v>
      </c>
      <c r="B41" s="142" t="s">
        <v>90</v>
      </c>
      <c r="C41" s="142"/>
      <c r="D41" s="142"/>
      <c r="E41" s="142"/>
      <c r="F41" s="143"/>
    </row>
    <row r="42" spans="1:6" ht="21" customHeight="1" thickBot="1" x14ac:dyDescent="0.2">
      <c r="A42" s="19" t="s">
        <v>29</v>
      </c>
      <c r="B42" s="144"/>
      <c r="C42" s="144"/>
      <c r="D42" s="144"/>
      <c r="E42" s="144"/>
      <c r="F42" s="145"/>
    </row>
    <row r="43" spans="1:6" ht="21" customHeight="1" thickTop="1" x14ac:dyDescent="0.15">
      <c r="A43" s="17" t="s">
        <v>21</v>
      </c>
      <c r="B43" s="134" t="s">
        <v>361</v>
      </c>
      <c r="C43" s="135"/>
      <c r="D43" s="135"/>
      <c r="E43" s="135"/>
      <c r="F43" s="136"/>
    </row>
    <row r="44" spans="1:6" ht="21" customHeight="1" x14ac:dyDescent="0.15">
      <c r="A44" s="137" t="s">
        <v>30</v>
      </c>
      <c r="B44" s="138" t="s">
        <v>22</v>
      </c>
      <c r="C44" s="138" t="s">
        <v>23</v>
      </c>
      <c r="D44" s="66" t="s">
        <v>31</v>
      </c>
      <c r="E44" s="66" t="s">
        <v>24</v>
      </c>
      <c r="F44" s="67" t="s">
        <v>35</v>
      </c>
    </row>
    <row r="45" spans="1:6" ht="21" customHeight="1" x14ac:dyDescent="0.15">
      <c r="A45" s="137"/>
      <c r="B45" s="138"/>
      <c r="C45" s="138"/>
      <c r="D45" s="22" t="s">
        <v>32</v>
      </c>
      <c r="E45" s="22" t="s">
        <v>25</v>
      </c>
      <c r="F45" s="23" t="s">
        <v>33</v>
      </c>
    </row>
    <row r="46" spans="1:6" ht="21" customHeight="1" x14ac:dyDescent="0.15">
      <c r="A46" s="137"/>
      <c r="B46" s="146" t="s">
        <v>490</v>
      </c>
      <c r="C46" s="16" t="s">
        <v>491</v>
      </c>
      <c r="D46" s="147">
        <v>200000</v>
      </c>
      <c r="E46" s="147">
        <v>200000</v>
      </c>
      <c r="F46" s="148">
        <f>E46/D46</f>
        <v>1</v>
      </c>
    </row>
    <row r="47" spans="1:6" ht="21" customHeight="1" x14ac:dyDescent="0.15">
      <c r="A47" s="137"/>
      <c r="B47" s="146"/>
      <c r="C47" s="16" t="s">
        <v>363</v>
      </c>
      <c r="D47" s="147"/>
      <c r="E47" s="147"/>
      <c r="F47" s="148"/>
    </row>
    <row r="48" spans="1:6" ht="21" customHeight="1" x14ac:dyDescent="0.15">
      <c r="A48" s="137" t="s">
        <v>26</v>
      </c>
      <c r="B48" s="66" t="s">
        <v>27</v>
      </c>
      <c r="C48" s="66" t="s">
        <v>37</v>
      </c>
      <c r="D48" s="138" t="s">
        <v>28</v>
      </c>
      <c r="E48" s="138"/>
      <c r="F48" s="139"/>
    </row>
    <row r="49" spans="1:6" ht="21" customHeight="1" x14ac:dyDescent="0.15">
      <c r="A49" s="137"/>
      <c r="B49" s="71" t="s">
        <v>493</v>
      </c>
      <c r="C49" s="77" t="s">
        <v>492</v>
      </c>
      <c r="D49" s="140" t="s">
        <v>494</v>
      </c>
      <c r="E49" s="140"/>
      <c r="F49" s="141"/>
    </row>
    <row r="50" spans="1:6" ht="21" customHeight="1" x14ac:dyDescent="0.15">
      <c r="A50" s="65" t="s">
        <v>36</v>
      </c>
      <c r="B50" s="142" t="s">
        <v>81</v>
      </c>
      <c r="C50" s="142"/>
      <c r="D50" s="142"/>
      <c r="E50" s="142"/>
      <c r="F50" s="143"/>
    </row>
    <row r="51" spans="1:6" ht="21" customHeight="1" x14ac:dyDescent="0.15">
      <c r="A51" s="65" t="s">
        <v>34</v>
      </c>
      <c r="B51" s="142" t="s">
        <v>90</v>
      </c>
      <c r="C51" s="142"/>
      <c r="D51" s="142"/>
      <c r="E51" s="142"/>
      <c r="F51" s="143"/>
    </row>
    <row r="52" spans="1:6" ht="21" customHeight="1" thickBot="1" x14ac:dyDescent="0.2">
      <c r="A52" s="19" t="s">
        <v>29</v>
      </c>
      <c r="B52" s="144"/>
      <c r="C52" s="144"/>
      <c r="D52" s="144"/>
      <c r="E52" s="144"/>
      <c r="F52" s="145"/>
    </row>
    <row r="53" spans="1:6" ht="21" customHeight="1" thickTop="1" x14ac:dyDescent="0.15">
      <c r="A53" s="17" t="s">
        <v>21</v>
      </c>
      <c r="B53" s="134" t="s">
        <v>366</v>
      </c>
      <c r="C53" s="135"/>
      <c r="D53" s="135"/>
      <c r="E53" s="135"/>
      <c r="F53" s="136"/>
    </row>
    <row r="54" spans="1:6" ht="21" customHeight="1" x14ac:dyDescent="0.15">
      <c r="A54" s="137" t="s">
        <v>30</v>
      </c>
      <c r="B54" s="138" t="s">
        <v>22</v>
      </c>
      <c r="C54" s="138" t="s">
        <v>23</v>
      </c>
      <c r="D54" s="66" t="s">
        <v>31</v>
      </c>
      <c r="E54" s="66" t="s">
        <v>24</v>
      </c>
      <c r="F54" s="67" t="s">
        <v>35</v>
      </c>
    </row>
    <row r="55" spans="1:6" ht="21" customHeight="1" x14ac:dyDescent="0.15">
      <c r="A55" s="137"/>
      <c r="B55" s="138"/>
      <c r="C55" s="138"/>
      <c r="D55" s="22" t="s">
        <v>32</v>
      </c>
      <c r="E55" s="22" t="s">
        <v>25</v>
      </c>
      <c r="F55" s="23" t="s">
        <v>33</v>
      </c>
    </row>
    <row r="56" spans="1:6" ht="21" customHeight="1" x14ac:dyDescent="0.15">
      <c r="A56" s="137"/>
      <c r="B56" s="146" t="s">
        <v>490</v>
      </c>
      <c r="C56" s="16" t="s">
        <v>495</v>
      </c>
      <c r="D56" s="147">
        <v>3600000</v>
      </c>
      <c r="E56" s="147">
        <v>3480000</v>
      </c>
      <c r="F56" s="148">
        <f>E56/D56</f>
        <v>0.96666666666666667</v>
      </c>
    </row>
    <row r="57" spans="1:6" ht="21" customHeight="1" x14ac:dyDescent="0.15">
      <c r="A57" s="137"/>
      <c r="B57" s="146"/>
      <c r="C57" s="16" t="s">
        <v>143</v>
      </c>
      <c r="D57" s="147"/>
      <c r="E57" s="147"/>
      <c r="F57" s="148"/>
    </row>
    <row r="58" spans="1:6" ht="21" customHeight="1" x14ac:dyDescent="0.15">
      <c r="A58" s="137" t="s">
        <v>26</v>
      </c>
      <c r="B58" s="66" t="s">
        <v>27</v>
      </c>
      <c r="C58" s="66" t="s">
        <v>37</v>
      </c>
      <c r="D58" s="138" t="s">
        <v>28</v>
      </c>
      <c r="E58" s="138"/>
      <c r="F58" s="139"/>
    </row>
    <row r="59" spans="1:6" ht="21" customHeight="1" x14ac:dyDescent="0.15">
      <c r="A59" s="137"/>
      <c r="B59" s="71" t="s">
        <v>496</v>
      </c>
      <c r="C59" s="71" t="s">
        <v>569</v>
      </c>
      <c r="D59" s="140" t="s">
        <v>497</v>
      </c>
      <c r="E59" s="140"/>
      <c r="F59" s="141"/>
    </row>
    <row r="60" spans="1:6" ht="21" customHeight="1" x14ac:dyDescent="0.15">
      <c r="A60" s="65" t="s">
        <v>36</v>
      </c>
      <c r="B60" s="142" t="s">
        <v>81</v>
      </c>
      <c r="C60" s="142"/>
      <c r="D60" s="142"/>
      <c r="E60" s="142"/>
      <c r="F60" s="143"/>
    </row>
    <row r="61" spans="1:6" ht="21" customHeight="1" x14ac:dyDescent="0.15">
      <c r="A61" s="65" t="s">
        <v>34</v>
      </c>
      <c r="B61" s="142" t="s">
        <v>90</v>
      </c>
      <c r="C61" s="142"/>
      <c r="D61" s="142"/>
      <c r="E61" s="142"/>
      <c r="F61" s="143"/>
    </row>
    <row r="62" spans="1:6" ht="21" customHeight="1" thickBot="1" x14ac:dyDescent="0.2">
      <c r="A62" s="19" t="s">
        <v>29</v>
      </c>
      <c r="B62" s="144"/>
      <c r="C62" s="144"/>
      <c r="D62" s="144"/>
      <c r="E62" s="144"/>
      <c r="F62" s="145"/>
    </row>
    <row r="63" spans="1:6" ht="21" customHeight="1" thickTop="1" x14ac:dyDescent="0.15">
      <c r="A63" s="17" t="s">
        <v>21</v>
      </c>
      <c r="B63" s="134" t="s">
        <v>370</v>
      </c>
      <c r="C63" s="135"/>
      <c r="D63" s="135"/>
      <c r="E63" s="135"/>
      <c r="F63" s="136"/>
    </row>
    <row r="64" spans="1:6" ht="21" customHeight="1" x14ac:dyDescent="0.15">
      <c r="A64" s="137" t="s">
        <v>30</v>
      </c>
      <c r="B64" s="138" t="s">
        <v>22</v>
      </c>
      <c r="C64" s="138" t="s">
        <v>23</v>
      </c>
      <c r="D64" s="66" t="s">
        <v>31</v>
      </c>
      <c r="E64" s="66" t="s">
        <v>24</v>
      </c>
      <c r="F64" s="67" t="s">
        <v>35</v>
      </c>
    </row>
    <row r="65" spans="1:6" ht="21" customHeight="1" x14ac:dyDescent="0.15">
      <c r="A65" s="137"/>
      <c r="B65" s="138"/>
      <c r="C65" s="138"/>
      <c r="D65" s="22" t="s">
        <v>32</v>
      </c>
      <c r="E65" s="22" t="s">
        <v>25</v>
      </c>
      <c r="F65" s="23" t="s">
        <v>33</v>
      </c>
    </row>
    <row r="66" spans="1:6" ht="21" customHeight="1" x14ac:dyDescent="0.15">
      <c r="A66" s="137"/>
      <c r="B66" s="146" t="s">
        <v>498</v>
      </c>
      <c r="C66" s="16" t="s">
        <v>142</v>
      </c>
      <c r="D66" s="147">
        <v>5178000</v>
      </c>
      <c r="E66" s="147">
        <v>5016000</v>
      </c>
      <c r="F66" s="148">
        <f>E66/D66</f>
        <v>0.96871378910776362</v>
      </c>
    </row>
    <row r="67" spans="1:6" ht="21" customHeight="1" x14ac:dyDescent="0.15">
      <c r="A67" s="137"/>
      <c r="B67" s="146"/>
      <c r="C67" s="16" t="s">
        <v>499</v>
      </c>
      <c r="D67" s="147"/>
      <c r="E67" s="147"/>
      <c r="F67" s="148"/>
    </row>
    <row r="68" spans="1:6" ht="21" customHeight="1" x14ac:dyDescent="0.15">
      <c r="A68" s="137" t="s">
        <v>26</v>
      </c>
      <c r="B68" s="66" t="s">
        <v>27</v>
      </c>
      <c r="C68" s="66" t="s">
        <v>37</v>
      </c>
      <c r="D68" s="138" t="s">
        <v>28</v>
      </c>
      <c r="E68" s="138"/>
      <c r="F68" s="139"/>
    </row>
    <row r="69" spans="1:6" ht="21" customHeight="1" x14ac:dyDescent="0.15">
      <c r="A69" s="137"/>
      <c r="B69" s="71" t="s">
        <v>500</v>
      </c>
      <c r="C69" s="71" t="s">
        <v>570</v>
      </c>
      <c r="D69" s="140" t="s">
        <v>501</v>
      </c>
      <c r="E69" s="140"/>
      <c r="F69" s="141"/>
    </row>
    <row r="70" spans="1:6" ht="21" customHeight="1" x14ac:dyDescent="0.15">
      <c r="A70" s="65" t="s">
        <v>36</v>
      </c>
      <c r="B70" s="142" t="s">
        <v>81</v>
      </c>
      <c r="C70" s="142"/>
      <c r="D70" s="142"/>
      <c r="E70" s="142"/>
      <c r="F70" s="143"/>
    </row>
    <row r="71" spans="1:6" ht="21" customHeight="1" x14ac:dyDescent="0.15">
      <c r="A71" s="65" t="s">
        <v>34</v>
      </c>
      <c r="B71" s="142" t="s">
        <v>90</v>
      </c>
      <c r="C71" s="142"/>
      <c r="D71" s="142"/>
      <c r="E71" s="142"/>
      <c r="F71" s="143"/>
    </row>
    <row r="72" spans="1:6" ht="21" customHeight="1" thickBot="1" x14ac:dyDescent="0.2">
      <c r="A72" s="19" t="s">
        <v>29</v>
      </c>
      <c r="B72" s="144"/>
      <c r="C72" s="144"/>
      <c r="D72" s="144"/>
      <c r="E72" s="144"/>
      <c r="F72" s="145"/>
    </row>
    <row r="73" spans="1:6" ht="21" customHeight="1" thickTop="1" x14ac:dyDescent="0.15">
      <c r="A73" s="17" t="s">
        <v>21</v>
      </c>
      <c r="B73" s="134" t="s">
        <v>373</v>
      </c>
      <c r="C73" s="135"/>
      <c r="D73" s="135"/>
      <c r="E73" s="135"/>
      <c r="F73" s="136"/>
    </row>
    <row r="74" spans="1:6" ht="21" customHeight="1" x14ac:dyDescent="0.15">
      <c r="A74" s="137" t="s">
        <v>30</v>
      </c>
      <c r="B74" s="138" t="s">
        <v>22</v>
      </c>
      <c r="C74" s="138" t="s">
        <v>23</v>
      </c>
      <c r="D74" s="66" t="s">
        <v>31</v>
      </c>
      <c r="E74" s="66" t="s">
        <v>24</v>
      </c>
      <c r="F74" s="67" t="s">
        <v>35</v>
      </c>
    </row>
    <row r="75" spans="1:6" ht="21" customHeight="1" x14ac:dyDescent="0.15">
      <c r="A75" s="137"/>
      <c r="B75" s="138"/>
      <c r="C75" s="138"/>
      <c r="D75" s="22" t="s">
        <v>32</v>
      </c>
      <c r="E75" s="22" t="s">
        <v>25</v>
      </c>
      <c r="F75" s="23" t="s">
        <v>33</v>
      </c>
    </row>
    <row r="76" spans="1:6" ht="21" customHeight="1" x14ac:dyDescent="0.15">
      <c r="A76" s="137"/>
      <c r="B76" s="146" t="s">
        <v>502</v>
      </c>
      <c r="C76" s="16" t="s">
        <v>321</v>
      </c>
      <c r="D76" s="147">
        <v>3300000</v>
      </c>
      <c r="E76" s="147">
        <v>3000000</v>
      </c>
      <c r="F76" s="148">
        <f>E76/D76</f>
        <v>0.90909090909090906</v>
      </c>
    </row>
    <row r="77" spans="1:6" ht="21" customHeight="1" x14ac:dyDescent="0.15">
      <c r="A77" s="137"/>
      <c r="B77" s="146"/>
      <c r="C77" s="16" t="s">
        <v>322</v>
      </c>
      <c r="D77" s="147"/>
      <c r="E77" s="147"/>
      <c r="F77" s="148"/>
    </row>
    <row r="78" spans="1:6" ht="21" customHeight="1" x14ac:dyDescent="0.15">
      <c r="A78" s="137" t="s">
        <v>26</v>
      </c>
      <c r="B78" s="66" t="s">
        <v>27</v>
      </c>
      <c r="C78" s="66" t="s">
        <v>37</v>
      </c>
      <c r="D78" s="138" t="s">
        <v>28</v>
      </c>
      <c r="E78" s="138"/>
      <c r="F78" s="139"/>
    </row>
    <row r="79" spans="1:6" ht="21" customHeight="1" x14ac:dyDescent="0.15">
      <c r="A79" s="137"/>
      <c r="B79" s="71" t="s">
        <v>504</v>
      </c>
      <c r="C79" s="71" t="s">
        <v>571</v>
      </c>
      <c r="D79" s="140" t="s">
        <v>505</v>
      </c>
      <c r="E79" s="140"/>
      <c r="F79" s="141"/>
    </row>
    <row r="80" spans="1:6" ht="21" customHeight="1" x14ac:dyDescent="0.15">
      <c r="A80" s="65" t="s">
        <v>36</v>
      </c>
      <c r="B80" s="142" t="s">
        <v>81</v>
      </c>
      <c r="C80" s="142"/>
      <c r="D80" s="142"/>
      <c r="E80" s="142"/>
      <c r="F80" s="143"/>
    </row>
    <row r="81" spans="1:6" ht="21" customHeight="1" x14ac:dyDescent="0.15">
      <c r="A81" s="65" t="s">
        <v>34</v>
      </c>
      <c r="B81" s="142" t="s">
        <v>90</v>
      </c>
      <c r="C81" s="142"/>
      <c r="D81" s="142"/>
      <c r="E81" s="142"/>
      <c r="F81" s="143"/>
    </row>
    <row r="82" spans="1:6" ht="21" customHeight="1" thickBot="1" x14ac:dyDescent="0.2">
      <c r="A82" s="19" t="s">
        <v>29</v>
      </c>
      <c r="B82" s="144"/>
      <c r="C82" s="144"/>
      <c r="D82" s="144"/>
      <c r="E82" s="144"/>
      <c r="F82" s="145"/>
    </row>
    <row r="83" spans="1:6" ht="21" customHeight="1" thickTop="1" x14ac:dyDescent="0.15">
      <c r="A83" s="17" t="s">
        <v>21</v>
      </c>
      <c r="B83" s="134" t="s">
        <v>376</v>
      </c>
      <c r="C83" s="135"/>
      <c r="D83" s="135"/>
      <c r="E83" s="135"/>
      <c r="F83" s="136"/>
    </row>
    <row r="84" spans="1:6" ht="21" customHeight="1" x14ac:dyDescent="0.15">
      <c r="A84" s="137" t="s">
        <v>30</v>
      </c>
      <c r="B84" s="138" t="s">
        <v>22</v>
      </c>
      <c r="C84" s="138" t="s">
        <v>23</v>
      </c>
      <c r="D84" s="66" t="s">
        <v>31</v>
      </c>
      <c r="E84" s="66" t="s">
        <v>24</v>
      </c>
      <c r="F84" s="67" t="s">
        <v>35</v>
      </c>
    </row>
    <row r="85" spans="1:6" ht="21" customHeight="1" x14ac:dyDescent="0.15">
      <c r="A85" s="137"/>
      <c r="B85" s="138"/>
      <c r="C85" s="138"/>
      <c r="D85" s="22" t="s">
        <v>32</v>
      </c>
      <c r="E85" s="22" t="s">
        <v>25</v>
      </c>
      <c r="F85" s="23" t="s">
        <v>33</v>
      </c>
    </row>
    <row r="86" spans="1:6" ht="21" customHeight="1" x14ac:dyDescent="0.15">
      <c r="A86" s="137"/>
      <c r="B86" s="146" t="s">
        <v>503</v>
      </c>
      <c r="C86" s="16" t="s">
        <v>142</v>
      </c>
      <c r="D86" s="147">
        <v>3360000</v>
      </c>
      <c r="E86" s="147">
        <v>3000000</v>
      </c>
      <c r="F86" s="148">
        <f>E86/D86</f>
        <v>0.8928571428571429</v>
      </c>
    </row>
    <row r="87" spans="1:6" ht="21" customHeight="1" x14ac:dyDescent="0.15">
      <c r="A87" s="137"/>
      <c r="B87" s="146"/>
      <c r="C87" s="16" t="s">
        <v>143</v>
      </c>
      <c r="D87" s="147"/>
      <c r="E87" s="147"/>
      <c r="F87" s="148"/>
    </row>
    <row r="88" spans="1:6" ht="21" customHeight="1" x14ac:dyDescent="0.15">
      <c r="A88" s="137" t="s">
        <v>26</v>
      </c>
      <c r="B88" s="66" t="s">
        <v>27</v>
      </c>
      <c r="C88" s="66" t="s">
        <v>37</v>
      </c>
      <c r="D88" s="138" t="s">
        <v>28</v>
      </c>
      <c r="E88" s="138"/>
      <c r="F88" s="139"/>
    </row>
    <row r="89" spans="1:6" ht="21" customHeight="1" x14ac:dyDescent="0.15">
      <c r="A89" s="137"/>
      <c r="B89" s="71" t="s">
        <v>506</v>
      </c>
      <c r="C89" s="71" t="s">
        <v>572</v>
      </c>
      <c r="D89" s="140" t="s">
        <v>507</v>
      </c>
      <c r="E89" s="140"/>
      <c r="F89" s="141"/>
    </row>
    <row r="90" spans="1:6" ht="21" customHeight="1" x14ac:dyDescent="0.15">
      <c r="A90" s="65" t="s">
        <v>36</v>
      </c>
      <c r="B90" s="142" t="s">
        <v>120</v>
      </c>
      <c r="C90" s="142"/>
      <c r="D90" s="142"/>
      <c r="E90" s="142"/>
      <c r="F90" s="143"/>
    </row>
    <row r="91" spans="1:6" ht="21" customHeight="1" x14ac:dyDescent="0.15">
      <c r="A91" s="65" t="s">
        <v>34</v>
      </c>
      <c r="B91" s="142" t="s">
        <v>90</v>
      </c>
      <c r="C91" s="142"/>
      <c r="D91" s="142"/>
      <c r="E91" s="142"/>
      <c r="F91" s="143"/>
    </row>
    <row r="92" spans="1:6" ht="21" customHeight="1" thickBot="1" x14ac:dyDescent="0.2">
      <c r="A92" s="19" t="s">
        <v>29</v>
      </c>
      <c r="B92" s="144"/>
      <c r="C92" s="144"/>
      <c r="D92" s="144"/>
      <c r="E92" s="144"/>
      <c r="F92" s="145"/>
    </row>
    <row r="93" spans="1:6" ht="21" customHeight="1" thickTop="1" x14ac:dyDescent="0.15">
      <c r="A93" s="17" t="s">
        <v>21</v>
      </c>
      <c r="B93" s="134" t="s">
        <v>379</v>
      </c>
      <c r="C93" s="135"/>
      <c r="D93" s="135"/>
      <c r="E93" s="135"/>
      <c r="F93" s="136"/>
    </row>
    <row r="94" spans="1:6" ht="21" customHeight="1" x14ac:dyDescent="0.15">
      <c r="A94" s="137" t="s">
        <v>30</v>
      </c>
      <c r="B94" s="138" t="s">
        <v>22</v>
      </c>
      <c r="C94" s="138" t="s">
        <v>23</v>
      </c>
      <c r="D94" s="66" t="s">
        <v>31</v>
      </c>
      <c r="E94" s="66" t="s">
        <v>24</v>
      </c>
      <c r="F94" s="67" t="s">
        <v>35</v>
      </c>
    </row>
    <row r="95" spans="1:6" ht="21" customHeight="1" x14ac:dyDescent="0.15">
      <c r="A95" s="137"/>
      <c r="B95" s="138"/>
      <c r="C95" s="138"/>
      <c r="D95" s="22" t="s">
        <v>32</v>
      </c>
      <c r="E95" s="22" t="s">
        <v>25</v>
      </c>
      <c r="F95" s="23" t="s">
        <v>33</v>
      </c>
    </row>
    <row r="96" spans="1:6" ht="21" customHeight="1" x14ac:dyDescent="0.15">
      <c r="A96" s="137"/>
      <c r="B96" s="146" t="s">
        <v>508</v>
      </c>
      <c r="C96" s="16" t="s">
        <v>380</v>
      </c>
      <c r="D96" s="147">
        <v>7000000</v>
      </c>
      <c r="E96" s="147">
        <v>6550000</v>
      </c>
      <c r="F96" s="148">
        <f>E96/D96</f>
        <v>0.93571428571428572</v>
      </c>
    </row>
    <row r="97" spans="1:6" ht="21" customHeight="1" x14ac:dyDescent="0.15">
      <c r="A97" s="137"/>
      <c r="B97" s="146"/>
      <c r="C97" s="16" t="s">
        <v>510</v>
      </c>
      <c r="D97" s="147"/>
      <c r="E97" s="147"/>
      <c r="F97" s="148"/>
    </row>
    <row r="98" spans="1:6" ht="21" customHeight="1" x14ac:dyDescent="0.15">
      <c r="A98" s="137" t="s">
        <v>26</v>
      </c>
      <c r="B98" s="66" t="s">
        <v>27</v>
      </c>
      <c r="C98" s="66" t="s">
        <v>37</v>
      </c>
      <c r="D98" s="138" t="s">
        <v>28</v>
      </c>
      <c r="E98" s="138"/>
      <c r="F98" s="139"/>
    </row>
    <row r="99" spans="1:6" ht="21" customHeight="1" x14ac:dyDescent="0.15">
      <c r="A99" s="137"/>
      <c r="B99" s="71" t="s">
        <v>511</v>
      </c>
      <c r="C99" s="71" t="s">
        <v>573</v>
      </c>
      <c r="D99" s="140" t="s">
        <v>486</v>
      </c>
      <c r="E99" s="140"/>
      <c r="F99" s="141"/>
    </row>
    <row r="100" spans="1:6" ht="21" customHeight="1" x14ac:dyDescent="0.15">
      <c r="A100" s="65" t="s">
        <v>36</v>
      </c>
      <c r="B100" s="142" t="s">
        <v>81</v>
      </c>
      <c r="C100" s="142"/>
      <c r="D100" s="142"/>
      <c r="E100" s="142"/>
      <c r="F100" s="143"/>
    </row>
    <row r="101" spans="1:6" ht="21" customHeight="1" x14ac:dyDescent="0.15">
      <c r="A101" s="65" t="s">
        <v>34</v>
      </c>
      <c r="B101" s="142" t="s">
        <v>90</v>
      </c>
      <c r="C101" s="142"/>
      <c r="D101" s="142"/>
      <c r="E101" s="142"/>
      <c r="F101" s="143"/>
    </row>
    <row r="102" spans="1:6" ht="21" customHeight="1" thickBot="1" x14ac:dyDescent="0.2">
      <c r="A102" s="19" t="s">
        <v>29</v>
      </c>
      <c r="B102" s="144"/>
      <c r="C102" s="144"/>
      <c r="D102" s="144"/>
      <c r="E102" s="144"/>
      <c r="F102" s="145"/>
    </row>
    <row r="103" spans="1:6" ht="21" customHeight="1" thickTop="1" x14ac:dyDescent="0.15">
      <c r="A103" s="17" t="s">
        <v>21</v>
      </c>
      <c r="B103" s="134" t="s">
        <v>384</v>
      </c>
      <c r="C103" s="135"/>
      <c r="D103" s="135"/>
      <c r="E103" s="135"/>
      <c r="F103" s="136"/>
    </row>
    <row r="104" spans="1:6" ht="21" customHeight="1" x14ac:dyDescent="0.15">
      <c r="A104" s="137" t="s">
        <v>30</v>
      </c>
      <c r="B104" s="138" t="s">
        <v>22</v>
      </c>
      <c r="C104" s="138" t="s">
        <v>23</v>
      </c>
      <c r="D104" s="66" t="s">
        <v>31</v>
      </c>
      <c r="E104" s="66" t="s">
        <v>24</v>
      </c>
      <c r="F104" s="67" t="s">
        <v>35</v>
      </c>
    </row>
    <row r="105" spans="1:6" ht="21" customHeight="1" x14ac:dyDescent="0.15">
      <c r="A105" s="137"/>
      <c r="B105" s="138"/>
      <c r="C105" s="138"/>
      <c r="D105" s="22" t="s">
        <v>32</v>
      </c>
      <c r="E105" s="22" t="s">
        <v>25</v>
      </c>
      <c r="F105" s="23" t="s">
        <v>33</v>
      </c>
    </row>
    <row r="106" spans="1:6" ht="21" customHeight="1" x14ac:dyDescent="0.15">
      <c r="A106" s="137"/>
      <c r="B106" s="146" t="s">
        <v>508</v>
      </c>
      <c r="C106" s="16" t="s">
        <v>512</v>
      </c>
      <c r="D106" s="147">
        <v>2100000</v>
      </c>
      <c r="E106" s="147">
        <v>2000000</v>
      </c>
      <c r="F106" s="148">
        <f>E106/D106</f>
        <v>0.95238095238095233</v>
      </c>
    </row>
    <row r="107" spans="1:6" ht="21" customHeight="1" x14ac:dyDescent="0.15">
      <c r="A107" s="137"/>
      <c r="B107" s="146"/>
      <c r="C107" s="16" t="s">
        <v>326</v>
      </c>
      <c r="D107" s="147"/>
      <c r="E107" s="147"/>
      <c r="F107" s="148"/>
    </row>
    <row r="108" spans="1:6" ht="21" customHeight="1" x14ac:dyDescent="0.15">
      <c r="A108" s="137" t="s">
        <v>26</v>
      </c>
      <c r="B108" s="66" t="s">
        <v>27</v>
      </c>
      <c r="C108" s="66" t="s">
        <v>37</v>
      </c>
      <c r="D108" s="138" t="s">
        <v>28</v>
      </c>
      <c r="E108" s="138"/>
      <c r="F108" s="139"/>
    </row>
    <row r="109" spans="1:6" ht="21" customHeight="1" x14ac:dyDescent="0.15">
      <c r="A109" s="137"/>
      <c r="B109" s="101" t="s">
        <v>513</v>
      </c>
      <c r="C109" s="71" t="s">
        <v>574</v>
      </c>
      <c r="D109" s="140" t="s">
        <v>514</v>
      </c>
      <c r="E109" s="140"/>
      <c r="F109" s="141"/>
    </row>
    <row r="110" spans="1:6" ht="21" customHeight="1" x14ac:dyDescent="0.15">
      <c r="A110" s="65" t="s">
        <v>36</v>
      </c>
      <c r="B110" s="142" t="s">
        <v>81</v>
      </c>
      <c r="C110" s="142"/>
      <c r="D110" s="142"/>
      <c r="E110" s="142"/>
      <c r="F110" s="143"/>
    </row>
    <row r="111" spans="1:6" ht="21" customHeight="1" x14ac:dyDescent="0.15">
      <c r="A111" s="65" t="s">
        <v>34</v>
      </c>
      <c r="B111" s="142" t="s">
        <v>90</v>
      </c>
      <c r="C111" s="142"/>
      <c r="D111" s="142"/>
      <c r="E111" s="142"/>
      <c r="F111" s="143"/>
    </row>
    <row r="112" spans="1:6" ht="21" customHeight="1" thickBot="1" x14ac:dyDescent="0.2">
      <c r="A112" s="19" t="s">
        <v>29</v>
      </c>
      <c r="B112" s="144"/>
      <c r="C112" s="144"/>
      <c r="D112" s="144"/>
      <c r="E112" s="144"/>
      <c r="F112" s="145"/>
    </row>
    <row r="113" spans="1:6" ht="21" customHeight="1" thickTop="1" x14ac:dyDescent="0.15">
      <c r="A113" s="17" t="s">
        <v>21</v>
      </c>
      <c r="B113" s="134" t="s">
        <v>389</v>
      </c>
      <c r="C113" s="135"/>
      <c r="D113" s="135"/>
      <c r="E113" s="135"/>
      <c r="F113" s="136"/>
    </row>
    <row r="114" spans="1:6" ht="21" customHeight="1" x14ac:dyDescent="0.15">
      <c r="A114" s="137" t="s">
        <v>30</v>
      </c>
      <c r="B114" s="138" t="s">
        <v>22</v>
      </c>
      <c r="C114" s="138" t="s">
        <v>23</v>
      </c>
      <c r="D114" s="104" t="s">
        <v>31</v>
      </c>
      <c r="E114" s="104" t="s">
        <v>24</v>
      </c>
      <c r="F114" s="105" t="s">
        <v>35</v>
      </c>
    </row>
    <row r="115" spans="1:6" ht="21" customHeight="1" x14ac:dyDescent="0.15">
      <c r="A115" s="137"/>
      <c r="B115" s="138"/>
      <c r="C115" s="138"/>
      <c r="D115" s="22" t="s">
        <v>32</v>
      </c>
      <c r="E115" s="22" t="s">
        <v>25</v>
      </c>
      <c r="F115" s="23" t="s">
        <v>33</v>
      </c>
    </row>
    <row r="116" spans="1:6" ht="21" customHeight="1" x14ac:dyDescent="0.15">
      <c r="A116" s="137"/>
      <c r="B116" s="146" t="s">
        <v>508</v>
      </c>
      <c r="C116" s="16" t="s">
        <v>512</v>
      </c>
      <c r="D116" s="147">
        <v>600000</v>
      </c>
      <c r="E116" s="147">
        <v>580000</v>
      </c>
      <c r="F116" s="148">
        <f>E116/D116</f>
        <v>0.96666666666666667</v>
      </c>
    </row>
    <row r="117" spans="1:6" ht="21" customHeight="1" x14ac:dyDescent="0.15">
      <c r="A117" s="137"/>
      <c r="B117" s="146"/>
      <c r="C117" s="16" t="s">
        <v>340</v>
      </c>
      <c r="D117" s="147"/>
      <c r="E117" s="147"/>
      <c r="F117" s="148"/>
    </row>
    <row r="118" spans="1:6" ht="21" customHeight="1" x14ac:dyDescent="0.15">
      <c r="A118" s="137" t="s">
        <v>26</v>
      </c>
      <c r="B118" s="104" t="s">
        <v>27</v>
      </c>
      <c r="C118" s="104" t="s">
        <v>37</v>
      </c>
      <c r="D118" s="138" t="s">
        <v>28</v>
      </c>
      <c r="E118" s="138"/>
      <c r="F118" s="139"/>
    </row>
    <row r="119" spans="1:6" ht="21" customHeight="1" x14ac:dyDescent="0.15">
      <c r="A119" s="137"/>
      <c r="B119" s="101" t="s">
        <v>493</v>
      </c>
      <c r="C119" s="101" t="s">
        <v>391</v>
      </c>
      <c r="D119" s="140" t="s">
        <v>515</v>
      </c>
      <c r="E119" s="140"/>
      <c r="F119" s="141"/>
    </row>
    <row r="120" spans="1:6" ht="21" customHeight="1" x14ac:dyDescent="0.15">
      <c r="A120" s="103" t="s">
        <v>36</v>
      </c>
      <c r="B120" s="142" t="s">
        <v>81</v>
      </c>
      <c r="C120" s="142"/>
      <c r="D120" s="142"/>
      <c r="E120" s="142"/>
      <c r="F120" s="143"/>
    </row>
    <row r="121" spans="1:6" ht="21" customHeight="1" x14ac:dyDescent="0.15">
      <c r="A121" s="103" t="s">
        <v>34</v>
      </c>
      <c r="B121" s="142" t="s">
        <v>90</v>
      </c>
      <c r="C121" s="142"/>
      <c r="D121" s="142"/>
      <c r="E121" s="142"/>
      <c r="F121" s="143"/>
    </row>
    <row r="122" spans="1:6" ht="21" customHeight="1" thickBot="1" x14ac:dyDescent="0.2">
      <c r="A122" s="19" t="s">
        <v>29</v>
      </c>
      <c r="B122" s="144"/>
      <c r="C122" s="144"/>
      <c r="D122" s="144"/>
      <c r="E122" s="144"/>
      <c r="F122" s="145"/>
    </row>
    <row r="123" spans="1:6" ht="21" customHeight="1" thickTop="1" x14ac:dyDescent="0.15">
      <c r="A123" s="17" t="s">
        <v>21</v>
      </c>
      <c r="B123" s="134" t="s">
        <v>393</v>
      </c>
      <c r="C123" s="135"/>
      <c r="D123" s="135"/>
      <c r="E123" s="135"/>
      <c r="F123" s="136"/>
    </row>
    <row r="124" spans="1:6" ht="21" customHeight="1" x14ac:dyDescent="0.15">
      <c r="A124" s="137" t="s">
        <v>30</v>
      </c>
      <c r="B124" s="138" t="s">
        <v>22</v>
      </c>
      <c r="C124" s="138" t="s">
        <v>23</v>
      </c>
      <c r="D124" s="104" t="s">
        <v>31</v>
      </c>
      <c r="E124" s="104" t="s">
        <v>24</v>
      </c>
      <c r="F124" s="105" t="s">
        <v>35</v>
      </c>
    </row>
    <row r="125" spans="1:6" ht="21" customHeight="1" x14ac:dyDescent="0.15">
      <c r="A125" s="137"/>
      <c r="B125" s="138"/>
      <c r="C125" s="138"/>
      <c r="D125" s="22" t="s">
        <v>32</v>
      </c>
      <c r="E125" s="22" t="s">
        <v>25</v>
      </c>
      <c r="F125" s="23" t="s">
        <v>33</v>
      </c>
    </row>
    <row r="126" spans="1:6" ht="21" customHeight="1" x14ac:dyDescent="0.15">
      <c r="A126" s="137"/>
      <c r="B126" s="146" t="s">
        <v>516</v>
      </c>
      <c r="C126" s="16" t="s">
        <v>517</v>
      </c>
      <c r="D126" s="147">
        <v>9477000</v>
      </c>
      <c r="E126" s="147">
        <v>9234000</v>
      </c>
      <c r="F126" s="148">
        <f>E126/D126</f>
        <v>0.97435897435897434</v>
      </c>
    </row>
    <row r="127" spans="1:6" ht="21" customHeight="1" x14ac:dyDescent="0.15">
      <c r="A127" s="137"/>
      <c r="B127" s="146"/>
      <c r="C127" s="16" t="s">
        <v>518</v>
      </c>
      <c r="D127" s="147"/>
      <c r="E127" s="147"/>
      <c r="F127" s="148"/>
    </row>
    <row r="128" spans="1:6" ht="21" customHeight="1" x14ac:dyDescent="0.15">
      <c r="A128" s="137" t="s">
        <v>26</v>
      </c>
      <c r="B128" s="104" t="s">
        <v>27</v>
      </c>
      <c r="C128" s="104" t="s">
        <v>37</v>
      </c>
      <c r="D128" s="138" t="s">
        <v>28</v>
      </c>
      <c r="E128" s="138"/>
      <c r="F128" s="139"/>
    </row>
    <row r="129" spans="1:6" ht="21" customHeight="1" x14ac:dyDescent="0.15">
      <c r="A129" s="137"/>
      <c r="B129" s="71" t="s">
        <v>479</v>
      </c>
      <c r="C129" s="71" t="s">
        <v>575</v>
      </c>
      <c r="D129" s="140" t="s">
        <v>519</v>
      </c>
      <c r="E129" s="140"/>
      <c r="F129" s="141"/>
    </row>
    <row r="130" spans="1:6" ht="21" customHeight="1" x14ac:dyDescent="0.15">
      <c r="A130" s="103" t="s">
        <v>36</v>
      </c>
      <c r="B130" s="142" t="s">
        <v>81</v>
      </c>
      <c r="C130" s="142"/>
      <c r="D130" s="142"/>
      <c r="E130" s="142"/>
      <c r="F130" s="143"/>
    </row>
    <row r="131" spans="1:6" ht="21" customHeight="1" x14ac:dyDescent="0.15">
      <c r="A131" s="103" t="s">
        <v>34</v>
      </c>
      <c r="B131" s="142" t="s">
        <v>90</v>
      </c>
      <c r="C131" s="142"/>
      <c r="D131" s="142"/>
      <c r="E131" s="142"/>
      <c r="F131" s="143"/>
    </row>
    <row r="132" spans="1:6" ht="21" customHeight="1" thickBot="1" x14ac:dyDescent="0.2">
      <c r="A132" s="19" t="s">
        <v>29</v>
      </c>
      <c r="B132" s="144"/>
      <c r="C132" s="144"/>
      <c r="D132" s="144"/>
      <c r="E132" s="144"/>
      <c r="F132" s="145"/>
    </row>
    <row r="133" spans="1:6" ht="21" customHeight="1" thickTop="1" x14ac:dyDescent="0.15">
      <c r="A133" s="17" t="s">
        <v>21</v>
      </c>
      <c r="B133" s="134" t="s">
        <v>397</v>
      </c>
      <c r="C133" s="135"/>
      <c r="D133" s="135"/>
      <c r="E133" s="135"/>
      <c r="F133" s="136"/>
    </row>
    <row r="134" spans="1:6" ht="21" customHeight="1" x14ac:dyDescent="0.15">
      <c r="A134" s="137" t="s">
        <v>30</v>
      </c>
      <c r="B134" s="138" t="s">
        <v>22</v>
      </c>
      <c r="C134" s="138" t="s">
        <v>23</v>
      </c>
      <c r="D134" s="104" t="s">
        <v>31</v>
      </c>
      <c r="E134" s="104" t="s">
        <v>24</v>
      </c>
      <c r="F134" s="105" t="s">
        <v>35</v>
      </c>
    </row>
    <row r="135" spans="1:6" ht="21" customHeight="1" x14ac:dyDescent="0.15">
      <c r="A135" s="137"/>
      <c r="B135" s="138"/>
      <c r="C135" s="138"/>
      <c r="D135" s="22" t="s">
        <v>32</v>
      </c>
      <c r="E135" s="22" t="s">
        <v>25</v>
      </c>
      <c r="F135" s="23" t="s">
        <v>33</v>
      </c>
    </row>
    <row r="136" spans="1:6" ht="21" customHeight="1" x14ac:dyDescent="0.15">
      <c r="A136" s="137"/>
      <c r="B136" s="146" t="s">
        <v>516</v>
      </c>
      <c r="C136" s="16" t="s">
        <v>337</v>
      </c>
      <c r="D136" s="147">
        <v>1200000</v>
      </c>
      <c r="E136" s="147">
        <v>1140000</v>
      </c>
      <c r="F136" s="148">
        <f>E136/D136</f>
        <v>0.95</v>
      </c>
    </row>
    <row r="137" spans="1:6" ht="21" customHeight="1" x14ac:dyDescent="0.15">
      <c r="A137" s="137"/>
      <c r="B137" s="146"/>
      <c r="C137" s="16" t="s">
        <v>340</v>
      </c>
      <c r="D137" s="147"/>
      <c r="E137" s="147"/>
      <c r="F137" s="148"/>
    </row>
    <row r="138" spans="1:6" ht="21" customHeight="1" x14ac:dyDescent="0.15">
      <c r="A138" s="137" t="s">
        <v>26</v>
      </c>
      <c r="B138" s="104" t="s">
        <v>27</v>
      </c>
      <c r="C138" s="104" t="s">
        <v>37</v>
      </c>
      <c r="D138" s="138" t="s">
        <v>28</v>
      </c>
      <c r="E138" s="138"/>
      <c r="F138" s="139"/>
    </row>
    <row r="139" spans="1:6" ht="21" customHeight="1" x14ac:dyDescent="0.15">
      <c r="A139" s="137"/>
      <c r="B139" s="71" t="s">
        <v>520</v>
      </c>
      <c r="C139" s="71" t="s">
        <v>576</v>
      </c>
      <c r="D139" s="140" t="s">
        <v>141</v>
      </c>
      <c r="E139" s="140"/>
      <c r="F139" s="141"/>
    </row>
    <row r="140" spans="1:6" ht="21" customHeight="1" x14ac:dyDescent="0.15">
      <c r="A140" s="103" t="s">
        <v>36</v>
      </c>
      <c r="B140" s="142" t="s">
        <v>81</v>
      </c>
      <c r="C140" s="142"/>
      <c r="D140" s="142"/>
      <c r="E140" s="142"/>
      <c r="F140" s="143"/>
    </row>
    <row r="141" spans="1:6" ht="21" customHeight="1" x14ac:dyDescent="0.15">
      <c r="A141" s="103" t="s">
        <v>34</v>
      </c>
      <c r="B141" s="142" t="s">
        <v>90</v>
      </c>
      <c r="C141" s="142"/>
      <c r="D141" s="142"/>
      <c r="E141" s="142"/>
      <c r="F141" s="143"/>
    </row>
    <row r="142" spans="1:6" ht="21" customHeight="1" thickBot="1" x14ac:dyDescent="0.2">
      <c r="A142" s="19" t="s">
        <v>29</v>
      </c>
      <c r="B142" s="144"/>
      <c r="C142" s="144"/>
      <c r="D142" s="144"/>
      <c r="E142" s="144"/>
      <c r="F142" s="145"/>
    </row>
    <row r="143" spans="1:6" ht="21" customHeight="1" thickTop="1" x14ac:dyDescent="0.15">
      <c r="A143" s="17" t="s">
        <v>21</v>
      </c>
      <c r="B143" s="134" t="s">
        <v>398</v>
      </c>
      <c r="C143" s="135"/>
      <c r="D143" s="135"/>
      <c r="E143" s="135"/>
      <c r="F143" s="136"/>
    </row>
    <row r="144" spans="1:6" ht="21" customHeight="1" x14ac:dyDescent="0.15">
      <c r="A144" s="137" t="s">
        <v>30</v>
      </c>
      <c r="B144" s="138" t="s">
        <v>22</v>
      </c>
      <c r="C144" s="138" t="s">
        <v>23</v>
      </c>
      <c r="D144" s="104" t="s">
        <v>31</v>
      </c>
      <c r="E144" s="104" t="s">
        <v>24</v>
      </c>
      <c r="F144" s="105" t="s">
        <v>35</v>
      </c>
    </row>
    <row r="145" spans="1:6" ht="21" customHeight="1" x14ac:dyDescent="0.15">
      <c r="A145" s="137"/>
      <c r="B145" s="138"/>
      <c r="C145" s="138"/>
      <c r="D145" s="22" t="s">
        <v>32</v>
      </c>
      <c r="E145" s="22" t="s">
        <v>25</v>
      </c>
      <c r="F145" s="23" t="s">
        <v>33</v>
      </c>
    </row>
    <row r="146" spans="1:6" ht="21" customHeight="1" x14ac:dyDescent="0.15">
      <c r="A146" s="137"/>
      <c r="B146" s="146" t="s">
        <v>516</v>
      </c>
      <c r="C146" s="16" t="s">
        <v>337</v>
      </c>
      <c r="D146" s="147">
        <v>2160000</v>
      </c>
      <c r="E146" s="147">
        <v>2000000</v>
      </c>
      <c r="F146" s="148">
        <f>E146/D146</f>
        <v>0.92592592592592593</v>
      </c>
    </row>
    <row r="147" spans="1:6" ht="21" customHeight="1" x14ac:dyDescent="0.15">
      <c r="A147" s="137"/>
      <c r="B147" s="146"/>
      <c r="C147" s="16" t="s">
        <v>521</v>
      </c>
      <c r="D147" s="147"/>
      <c r="E147" s="147"/>
      <c r="F147" s="148"/>
    </row>
    <row r="148" spans="1:6" ht="21" customHeight="1" x14ac:dyDescent="0.15">
      <c r="A148" s="137" t="s">
        <v>26</v>
      </c>
      <c r="B148" s="104" t="s">
        <v>27</v>
      </c>
      <c r="C148" s="104" t="s">
        <v>37</v>
      </c>
      <c r="D148" s="138" t="s">
        <v>28</v>
      </c>
      <c r="E148" s="138"/>
      <c r="F148" s="139"/>
    </row>
    <row r="149" spans="1:6" ht="21" customHeight="1" x14ac:dyDescent="0.15">
      <c r="A149" s="137"/>
      <c r="B149" s="71" t="s">
        <v>522</v>
      </c>
      <c r="C149" s="71" t="s">
        <v>577</v>
      </c>
      <c r="D149" s="140" t="s">
        <v>144</v>
      </c>
      <c r="E149" s="140"/>
      <c r="F149" s="141"/>
    </row>
    <row r="150" spans="1:6" ht="21" customHeight="1" x14ac:dyDescent="0.15">
      <c r="A150" s="103" t="s">
        <v>36</v>
      </c>
      <c r="B150" s="142" t="s">
        <v>81</v>
      </c>
      <c r="C150" s="142"/>
      <c r="D150" s="142"/>
      <c r="E150" s="142"/>
      <c r="F150" s="143"/>
    </row>
    <row r="151" spans="1:6" ht="21" customHeight="1" x14ac:dyDescent="0.15">
      <c r="A151" s="103" t="s">
        <v>34</v>
      </c>
      <c r="B151" s="142" t="s">
        <v>90</v>
      </c>
      <c r="C151" s="142"/>
      <c r="D151" s="142"/>
      <c r="E151" s="142"/>
      <c r="F151" s="143"/>
    </row>
    <row r="152" spans="1:6" ht="21" customHeight="1" thickBot="1" x14ac:dyDescent="0.2">
      <c r="A152" s="19" t="s">
        <v>29</v>
      </c>
      <c r="B152" s="144"/>
      <c r="C152" s="144"/>
      <c r="D152" s="144"/>
      <c r="E152" s="144"/>
      <c r="F152" s="145"/>
    </row>
    <row r="153" spans="1:6" ht="21" customHeight="1" thickTop="1" x14ac:dyDescent="0.15">
      <c r="A153" s="17" t="s">
        <v>21</v>
      </c>
      <c r="B153" s="134" t="s">
        <v>401</v>
      </c>
      <c r="C153" s="135"/>
      <c r="D153" s="135"/>
      <c r="E153" s="135"/>
      <c r="F153" s="136"/>
    </row>
    <row r="154" spans="1:6" ht="21" customHeight="1" x14ac:dyDescent="0.15">
      <c r="A154" s="137" t="s">
        <v>30</v>
      </c>
      <c r="B154" s="138" t="s">
        <v>22</v>
      </c>
      <c r="C154" s="138" t="s">
        <v>23</v>
      </c>
      <c r="D154" s="104" t="s">
        <v>31</v>
      </c>
      <c r="E154" s="104" t="s">
        <v>24</v>
      </c>
      <c r="F154" s="105" t="s">
        <v>35</v>
      </c>
    </row>
    <row r="155" spans="1:6" ht="21" customHeight="1" x14ac:dyDescent="0.15">
      <c r="A155" s="137"/>
      <c r="B155" s="138"/>
      <c r="C155" s="138"/>
      <c r="D155" s="22" t="s">
        <v>32</v>
      </c>
      <c r="E155" s="22" t="s">
        <v>25</v>
      </c>
      <c r="F155" s="23" t="s">
        <v>33</v>
      </c>
    </row>
    <row r="156" spans="1:6" ht="21" customHeight="1" x14ac:dyDescent="0.15">
      <c r="A156" s="137"/>
      <c r="B156" s="146" t="s">
        <v>523</v>
      </c>
      <c r="C156" s="16" t="s">
        <v>524</v>
      </c>
      <c r="D156" s="147">
        <v>900000</v>
      </c>
      <c r="E156" s="147">
        <v>800000</v>
      </c>
      <c r="F156" s="148">
        <f>E156/D156</f>
        <v>0.88888888888888884</v>
      </c>
    </row>
    <row r="157" spans="1:6" ht="21" customHeight="1" x14ac:dyDescent="0.15">
      <c r="A157" s="137"/>
      <c r="B157" s="146"/>
      <c r="C157" s="16" t="s">
        <v>326</v>
      </c>
      <c r="D157" s="147"/>
      <c r="E157" s="147"/>
      <c r="F157" s="148"/>
    </row>
    <row r="158" spans="1:6" ht="21" customHeight="1" x14ac:dyDescent="0.15">
      <c r="A158" s="137" t="s">
        <v>26</v>
      </c>
      <c r="B158" s="104" t="s">
        <v>27</v>
      </c>
      <c r="C158" s="104" t="s">
        <v>37</v>
      </c>
      <c r="D158" s="138" t="s">
        <v>28</v>
      </c>
      <c r="E158" s="138"/>
      <c r="F158" s="139"/>
    </row>
    <row r="159" spans="1:6" ht="21" customHeight="1" x14ac:dyDescent="0.15">
      <c r="A159" s="137"/>
      <c r="B159" s="101" t="s">
        <v>525</v>
      </c>
      <c r="C159" s="71" t="s">
        <v>578</v>
      </c>
      <c r="D159" s="140" t="s">
        <v>514</v>
      </c>
      <c r="E159" s="140"/>
      <c r="F159" s="141"/>
    </row>
    <row r="160" spans="1:6" ht="21" customHeight="1" x14ac:dyDescent="0.15">
      <c r="A160" s="103" t="s">
        <v>36</v>
      </c>
      <c r="B160" s="142" t="s">
        <v>81</v>
      </c>
      <c r="C160" s="142"/>
      <c r="D160" s="142"/>
      <c r="E160" s="142"/>
      <c r="F160" s="143"/>
    </row>
    <row r="161" spans="1:6" ht="21" customHeight="1" x14ac:dyDescent="0.15">
      <c r="A161" s="103" t="s">
        <v>34</v>
      </c>
      <c r="B161" s="142" t="s">
        <v>90</v>
      </c>
      <c r="C161" s="142"/>
      <c r="D161" s="142"/>
      <c r="E161" s="142"/>
      <c r="F161" s="143"/>
    </row>
    <row r="162" spans="1:6" ht="21" customHeight="1" thickBot="1" x14ac:dyDescent="0.2">
      <c r="A162" s="19" t="s">
        <v>29</v>
      </c>
      <c r="B162" s="144"/>
      <c r="C162" s="144"/>
      <c r="D162" s="144"/>
      <c r="E162" s="144"/>
      <c r="F162" s="145"/>
    </row>
    <row r="163" spans="1:6" ht="21" customHeight="1" thickTop="1" x14ac:dyDescent="0.15">
      <c r="A163" s="17" t="s">
        <v>21</v>
      </c>
      <c r="B163" s="134" t="s">
        <v>404</v>
      </c>
      <c r="C163" s="135"/>
      <c r="D163" s="135"/>
      <c r="E163" s="135"/>
      <c r="F163" s="136"/>
    </row>
    <row r="164" spans="1:6" ht="21" customHeight="1" x14ac:dyDescent="0.15">
      <c r="A164" s="137" t="s">
        <v>30</v>
      </c>
      <c r="B164" s="138" t="s">
        <v>22</v>
      </c>
      <c r="C164" s="138" t="s">
        <v>23</v>
      </c>
      <c r="D164" s="104" t="s">
        <v>31</v>
      </c>
      <c r="E164" s="104" t="s">
        <v>24</v>
      </c>
      <c r="F164" s="105" t="s">
        <v>35</v>
      </c>
    </row>
    <row r="165" spans="1:6" ht="21" customHeight="1" x14ac:dyDescent="0.15">
      <c r="A165" s="137"/>
      <c r="B165" s="138"/>
      <c r="C165" s="138"/>
      <c r="D165" s="22" t="s">
        <v>32</v>
      </c>
      <c r="E165" s="22" t="s">
        <v>25</v>
      </c>
      <c r="F165" s="23" t="s">
        <v>33</v>
      </c>
    </row>
    <row r="166" spans="1:6" ht="21" customHeight="1" x14ac:dyDescent="0.15">
      <c r="A166" s="137"/>
      <c r="B166" s="146" t="s">
        <v>509</v>
      </c>
      <c r="C166" s="16" t="s">
        <v>142</v>
      </c>
      <c r="D166" s="147">
        <v>13920000</v>
      </c>
      <c r="E166" s="147">
        <v>13572000</v>
      </c>
      <c r="F166" s="148">
        <f>E166/D166</f>
        <v>0.97499999999999998</v>
      </c>
    </row>
    <row r="167" spans="1:6" ht="21" customHeight="1" x14ac:dyDescent="0.15">
      <c r="A167" s="137"/>
      <c r="B167" s="146"/>
      <c r="C167" s="16" t="s">
        <v>526</v>
      </c>
      <c r="D167" s="147"/>
      <c r="E167" s="147"/>
      <c r="F167" s="148"/>
    </row>
    <row r="168" spans="1:6" ht="21" customHeight="1" x14ac:dyDescent="0.15">
      <c r="A168" s="137" t="s">
        <v>26</v>
      </c>
      <c r="B168" s="104" t="s">
        <v>27</v>
      </c>
      <c r="C168" s="104" t="s">
        <v>37</v>
      </c>
      <c r="D168" s="138" t="s">
        <v>28</v>
      </c>
      <c r="E168" s="138"/>
      <c r="F168" s="139"/>
    </row>
    <row r="169" spans="1:6" ht="21" customHeight="1" x14ac:dyDescent="0.15">
      <c r="A169" s="137"/>
      <c r="B169" s="71" t="s">
        <v>527</v>
      </c>
      <c r="C169" s="71" t="s">
        <v>579</v>
      </c>
      <c r="D169" s="140" t="s">
        <v>528</v>
      </c>
      <c r="E169" s="140"/>
      <c r="F169" s="141"/>
    </row>
    <row r="170" spans="1:6" ht="21" customHeight="1" x14ac:dyDescent="0.15">
      <c r="A170" s="103" t="s">
        <v>36</v>
      </c>
      <c r="B170" s="142" t="s">
        <v>81</v>
      </c>
      <c r="C170" s="142"/>
      <c r="D170" s="142"/>
      <c r="E170" s="142"/>
      <c r="F170" s="143"/>
    </row>
    <row r="171" spans="1:6" ht="21" customHeight="1" x14ac:dyDescent="0.15">
      <c r="A171" s="103" t="s">
        <v>34</v>
      </c>
      <c r="B171" s="142" t="s">
        <v>90</v>
      </c>
      <c r="C171" s="142"/>
      <c r="D171" s="142"/>
      <c r="E171" s="142"/>
      <c r="F171" s="143"/>
    </row>
    <row r="172" spans="1:6" ht="21" customHeight="1" thickBot="1" x14ac:dyDescent="0.2">
      <c r="A172" s="19" t="s">
        <v>29</v>
      </c>
      <c r="B172" s="144"/>
      <c r="C172" s="144"/>
      <c r="D172" s="144"/>
      <c r="E172" s="144"/>
      <c r="F172" s="145"/>
    </row>
    <row r="173" spans="1:6" ht="21" customHeight="1" thickTop="1" x14ac:dyDescent="0.15">
      <c r="A173" s="17" t="s">
        <v>21</v>
      </c>
      <c r="B173" s="134" t="s">
        <v>407</v>
      </c>
      <c r="C173" s="135"/>
      <c r="D173" s="135"/>
      <c r="E173" s="135"/>
      <c r="F173" s="136"/>
    </row>
    <row r="174" spans="1:6" ht="21" customHeight="1" x14ac:dyDescent="0.15">
      <c r="A174" s="137" t="s">
        <v>30</v>
      </c>
      <c r="B174" s="138" t="s">
        <v>22</v>
      </c>
      <c r="C174" s="138" t="s">
        <v>23</v>
      </c>
      <c r="D174" s="104" t="s">
        <v>31</v>
      </c>
      <c r="E174" s="104" t="s">
        <v>24</v>
      </c>
      <c r="F174" s="105" t="s">
        <v>35</v>
      </c>
    </row>
    <row r="175" spans="1:6" ht="21" customHeight="1" x14ac:dyDescent="0.15">
      <c r="A175" s="137"/>
      <c r="B175" s="138"/>
      <c r="C175" s="138"/>
      <c r="D175" s="22" t="s">
        <v>32</v>
      </c>
      <c r="E175" s="22" t="s">
        <v>25</v>
      </c>
      <c r="F175" s="23" t="s">
        <v>33</v>
      </c>
    </row>
    <row r="176" spans="1:6" ht="21" customHeight="1" x14ac:dyDescent="0.15">
      <c r="A176" s="137"/>
      <c r="B176" s="146" t="s">
        <v>509</v>
      </c>
      <c r="C176" s="16" t="s">
        <v>142</v>
      </c>
      <c r="D176" s="147">
        <v>1900800</v>
      </c>
      <c r="E176" s="147">
        <v>1752000</v>
      </c>
      <c r="F176" s="148">
        <f>E176/D176</f>
        <v>0.92171717171717171</v>
      </c>
    </row>
    <row r="177" spans="1:6" ht="21" customHeight="1" x14ac:dyDescent="0.15">
      <c r="A177" s="137"/>
      <c r="B177" s="146"/>
      <c r="C177" s="16" t="s">
        <v>526</v>
      </c>
      <c r="D177" s="147"/>
      <c r="E177" s="147"/>
      <c r="F177" s="148"/>
    </row>
    <row r="178" spans="1:6" ht="21" customHeight="1" x14ac:dyDescent="0.15">
      <c r="A178" s="137" t="s">
        <v>26</v>
      </c>
      <c r="B178" s="104" t="s">
        <v>27</v>
      </c>
      <c r="C178" s="104" t="s">
        <v>37</v>
      </c>
      <c r="D178" s="138" t="s">
        <v>28</v>
      </c>
      <c r="E178" s="138"/>
      <c r="F178" s="139"/>
    </row>
    <row r="179" spans="1:6" ht="21" customHeight="1" x14ac:dyDescent="0.15">
      <c r="A179" s="137"/>
      <c r="B179" s="71" t="s">
        <v>529</v>
      </c>
      <c r="C179" s="71" t="s">
        <v>580</v>
      </c>
      <c r="D179" s="140" t="s">
        <v>530</v>
      </c>
      <c r="E179" s="140"/>
      <c r="F179" s="141"/>
    </row>
    <row r="180" spans="1:6" ht="21" customHeight="1" x14ac:dyDescent="0.15">
      <c r="A180" s="103" t="s">
        <v>36</v>
      </c>
      <c r="B180" s="142" t="s">
        <v>81</v>
      </c>
      <c r="C180" s="142"/>
      <c r="D180" s="142"/>
      <c r="E180" s="142"/>
      <c r="F180" s="143"/>
    </row>
    <row r="181" spans="1:6" ht="21" customHeight="1" x14ac:dyDescent="0.15">
      <c r="A181" s="103" t="s">
        <v>34</v>
      </c>
      <c r="B181" s="142" t="s">
        <v>90</v>
      </c>
      <c r="C181" s="142"/>
      <c r="D181" s="142"/>
      <c r="E181" s="142"/>
      <c r="F181" s="143"/>
    </row>
    <row r="182" spans="1:6" ht="21" customHeight="1" thickBot="1" x14ac:dyDescent="0.2">
      <c r="A182" s="19" t="s">
        <v>29</v>
      </c>
      <c r="B182" s="144"/>
      <c r="C182" s="144"/>
      <c r="D182" s="144"/>
      <c r="E182" s="144"/>
      <c r="F182" s="145"/>
    </row>
    <row r="183" spans="1:6" ht="21" customHeight="1" thickTop="1" x14ac:dyDescent="0.15">
      <c r="A183" s="17" t="s">
        <v>21</v>
      </c>
      <c r="B183" s="134" t="s">
        <v>409</v>
      </c>
      <c r="C183" s="135"/>
      <c r="D183" s="135"/>
      <c r="E183" s="135"/>
      <c r="F183" s="136"/>
    </row>
    <row r="184" spans="1:6" ht="21" customHeight="1" x14ac:dyDescent="0.15">
      <c r="A184" s="137" t="s">
        <v>30</v>
      </c>
      <c r="B184" s="138" t="s">
        <v>22</v>
      </c>
      <c r="C184" s="138" t="s">
        <v>23</v>
      </c>
      <c r="D184" s="104" t="s">
        <v>31</v>
      </c>
      <c r="E184" s="104" t="s">
        <v>24</v>
      </c>
      <c r="F184" s="105" t="s">
        <v>35</v>
      </c>
    </row>
    <row r="185" spans="1:6" ht="21" customHeight="1" x14ac:dyDescent="0.15">
      <c r="A185" s="137"/>
      <c r="B185" s="138"/>
      <c r="C185" s="138"/>
      <c r="D185" s="22" t="s">
        <v>32</v>
      </c>
      <c r="E185" s="22" t="s">
        <v>25</v>
      </c>
      <c r="F185" s="23" t="s">
        <v>33</v>
      </c>
    </row>
    <row r="186" spans="1:6" ht="21" customHeight="1" x14ac:dyDescent="0.15">
      <c r="A186" s="137"/>
      <c r="B186" s="146" t="s">
        <v>509</v>
      </c>
      <c r="C186" s="16" t="s">
        <v>531</v>
      </c>
      <c r="D186" s="147">
        <v>1275560</v>
      </c>
      <c r="E186" s="147">
        <v>1210000</v>
      </c>
      <c r="F186" s="148">
        <f>E186/D186</f>
        <v>0.94860296654018628</v>
      </c>
    </row>
    <row r="187" spans="1:6" ht="21" customHeight="1" x14ac:dyDescent="0.15">
      <c r="A187" s="137"/>
      <c r="B187" s="146"/>
      <c r="C187" s="16" t="s">
        <v>340</v>
      </c>
      <c r="D187" s="147"/>
      <c r="E187" s="147"/>
      <c r="F187" s="148"/>
    </row>
    <row r="188" spans="1:6" ht="21" customHeight="1" x14ac:dyDescent="0.15">
      <c r="A188" s="137" t="s">
        <v>26</v>
      </c>
      <c r="B188" s="104" t="s">
        <v>27</v>
      </c>
      <c r="C188" s="104" t="s">
        <v>37</v>
      </c>
      <c r="D188" s="138" t="s">
        <v>28</v>
      </c>
      <c r="E188" s="138"/>
      <c r="F188" s="139"/>
    </row>
    <row r="189" spans="1:6" ht="21" customHeight="1" x14ac:dyDescent="0.15">
      <c r="A189" s="137"/>
      <c r="B189" s="71" t="s">
        <v>532</v>
      </c>
      <c r="C189" s="71" t="s">
        <v>581</v>
      </c>
      <c r="D189" s="140" t="s">
        <v>533</v>
      </c>
      <c r="E189" s="140"/>
      <c r="F189" s="141"/>
    </row>
    <row r="190" spans="1:6" ht="21" customHeight="1" x14ac:dyDescent="0.15">
      <c r="A190" s="103" t="s">
        <v>36</v>
      </c>
      <c r="B190" s="142" t="s">
        <v>81</v>
      </c>
      <c r="C190" s="142"/>
      <c r="D190" s="142"/>
      <c r="E190" s="142"/>
      <c r="F190" s="143"/>
    </row>
    <row r="191" spans="1:6" ht="21" customHeight="1" x14ac:dyDescent="0.15">
      <c r="A191" s="103" t="s">
        <v>34</v>
      </c>
      <c r="B191" s="142" t="s">
        <v>90</v>
      </c>
      <c r="C191" s="142"/>
      <c r="D191" s="142"/>
      <c r="E191" s="142"/>
      <c r="F191" s="143"/>
    </row>
    <row r="192" spans="1:6" ht="21" customHeight="1" thickBot="1" x14ac:dyDescent="0.2">
      <c r="A192" s="19" t="s">
        <v>29</v>
      </c>
      <c r="B192" s="144"/>
      <c r="C192" s="144"/>
      <c r="D192" s="144"/>
      <c r="E192" s="144"/>
      <c r="F192" s="145"/>
    </row>
    <row r="193" spans="1:6" ht="21" customHeight="1" thickTop="1" x14ac:dyDescent="0.15">
      <c r="A193" s="17" t="s">
        <v>21</v>
      </c>
      <c r="B193" s="134" t="s">
        <v>412</v>
      </c>
      <c r="C193" s="135"/>
      <c r="D193" s="135"/>
      <c r="E193" s="135"/>
      <c r="F193" s="136"/>
    </row>
    <row r="194" spans="1:6" ht="21" customHeight="1" x14ac:dyDescent="0.15">
      <c r="A194" s="137" t="s">
        <v>30</v>
      </c>
      <c r="B194" s="138" t="s">
        <v>22</v>
      </c>
      <c r="C194" s="138" t="s">
        <v>23</v>
      </c>
      <c r="D194" s="104" t="s">
        <v>31</v>
      </c>
      <c r="E194" s="104" t="s">
        <v>24</v>
      </c>
      <c r="F194" s="105" t="s">
        <v>35</v>
      </c>
    </row>
    <row r="195" spans="1:6" ht="21" customHeight="1" x14ac:dyDescent="0.15">
      <c r="A195" s="137"/>
      <c r="B195" s="138"/>
      <c r="C195" s="138"/>
      <c r="D195" s="22" t="s">
        <v>32</v>
      </c>
      <c r="E195" s="22" t="s">
        <v>25</v>
      </c>
      <c r="F195" s="23" t="s">
        <v>33</v>
      </c>
    </row>
    <row r="196" spans="1:6" ht="21" customHeight="1" x14ac:dyDescent="0.15">
      <c r="A196" s="137"/>
      <c r="B196" s="146" t="s">
        <v>534</v>
      </c>
      <c r="C196" s="16" t="s">
        <v>535</v>
      </c>
      <c r="D196" s="147">
        <v>6984000</v>
      </c>
      <c r="E196" s="147">
        <v>6840000</v>
      </c>
      <c r="F196" s="148">
        <f>E196/D196</f>
        <v>0.97938144329896903</v>
      </c>
    </row>
    <row r="197" spans="1:6" ht="21" customHeight="1" x14ac:dyDescent="0.15">
      <c r="A197" s="137"/>
      <c r="B197" s="146"/>
      <c r="C197" s="16" t="s">
        <v>143</v>
      </c>
      <c r="D197" s="147"/>
      <c r="E197" s="147"/>
      <c r="F197" s="148"/>
    </row>
    <row r="198" spans="1:6" ht="21" customHeight="1" x14ac:dyDescent="0.15">
      <c r="A198" s="137" t="s">
        <v>26</v>
      </c>
      <c r="B198" s="104" t="s">
        <v>27</v>
      </c>
      <c r="C198" s="104" t="s">
        <v>37</v>
      </c>
      <c r="D198" s="138" t="s">
        <v>28</v>
      </c>
      <c r="E198" s="138"/>
      <c r="F198" s="139"/>
    </row>
    <row r="199" spans="1:6" ht="21" customHeight="1" x14ac:dyDescent="0.15">
      <c r="A199" s="137"/>
      <c r="B199" s="71" t="s">
        <v>536</v>
      </c>
      <c r="C199" s="71" t="s">
        <v>582</v>
      </c>
      <c r="D199" s="140" t="s">
        <v>537</v>
      </c>
      <c r="E199" s="140"/>
      <c r="F199" s="141"/>
    </row>
    <row r="200" spans="1:6" ht="21" customHeight="1" x14ac:dyDescent="0.15">
      <c r="A200" s="103" t="s">
        <v>36</v>
      </c>
      <c r="B200" s="142" t="s">
        <v>81</v>
      </c>
      <c r="C200" s="142"/>
      <c r="D200" s="142"/>
      <c r="E200" s="142"/>
      <c r="F200" s="143"/>
    </row>
    <row r="201" spans="1:6" ht="21" customHeight="1" x14ac:dyDescent="0.15">
      <c r="A201" s="103" t="s">
        <v>34</v>
      </c>
      <c r="B201" s="142" t="s">
        <v>90</v>
      </c>
      <c r="C201" s="142"/>
      <c r="D201" s="142"/>
      <c r="E201" s="142"/>
      <c r="F201" s="143"/>
    </row>
    <row r="202" spans="1:6" ht="21" customHeight="1" thickBot="1" x14ac:dyDescent="0.2">
      <c r="A202" s="19" t="s">
        <v>29</v>
      </c>
      <c r="B202" s="144"/>
      <c r="C202" s="144"/>
      <c r="D202" s="144"/>
      <c r="E202" s="144"/>
      <c r="F202" s="145"/>
    </row>
    <row r="203" spans="1:6" ht="21" customHeight="1" thickTop="1" x14ac:dyDescent="0.15">
      <c r="A203" s="17" t="s">
        <v>21</v>
      </c>
      <c r="B203" s="134" t="s">
        <v>415</v>
      </c>
      <c r="C203" s="135"/>
      <c r="D203" s="135"/>
      <c r="E203" s="135"/>
      <c r="F203" s="136"/>
    </row>
    <row r="204" spans="1:6" ht="21" customHeight="1" x14ac:dyDescent="0.15">
      <c r="A204" s="137" t="s">
        <v>30</v>
      </c>
      <c r="B204" s="138" t="s">
        <v>22</v>
      </c>
      <c r="C204" s="138" t="s">
        <v>23</v>
      </c>
      <c r="D204" s="104" t="s">
        <v>31</v>
      </c>
      <c r="E204" s="104" t="s">
        <v>24</v>
      </c>
      <c r="F204" s="105" t="s">
        <v>35</v>
      </c>
    </row>
    <row r="205" spans="1:6" ht="21" customHeight="1" x14ac:dyDescent="0.15">
      <c r="A205" s="137"/>
      <c r="B205" s="138"/>
      <c r="C205" s="138"/>
      <c r="D205" s="22" t="s">
        <v>32</v>
      </c>
      <c r="E205" s="22" t="s">
        <v>25</v>
      </c>
      <c r="F205" s="23" t="s">
        <v>33</v>
      </c>
    </row>
    <row r="206" spans="1:6" ht="21" customHeight="1" x14ac:dyDescent="0.15">
      <c r="A206" s="137"/>
      <c r="B206" s="146" t="s">
        <v>538</v>
      </c>
      <c r="C206" s="16" t="s">
        <v>535</v>
      </c>
      <c r="D206" s="147">
        <v>8592000</v>
      </c>
      <c r="E206" s="147">
        <v>8428200</v>
      </c>
      <c r="F206" s="148">
        <f>E206/D206</f>
        <v>0.98093575418994416</v>
      </c>
    </row>
    <row r="207" spans="1:6" ht="21" customHeight="1" x14ac:dyDescent="0.15">
      <c r="A207" s="137"/>
      <c r="B207" s="146"/>
      <c r="C207" s="16" t="s">
        <v>143</v>
      </c>
      <c r="D207" s="147"/>
      <c r="E207" s="147"/>
      <c r="F207" s="148"/>
    </row>
    <row r="208" spans="1:6" ht="21" customHeight="1" x14ac:dyDescent="0.15">
      <c r="A208" s="137" t="s">
        <v>26</v>
      </c>
      <c r="B208" s="104" t="s">
        <v>27</v>
      </c>
      <c r="C208" s="104" t="s">
        <v>37</v>
      </c>
      <c r="D208" s="138" t="s">
        <v>28</v>
      </c>
      <c r="E208" s="138"/>
      <c r="F208" s="139"/>
    </row>
    <row r="209" spans="1:6" ht="21" customHeight="1" x14ac:dyDescent="0.15">
      <c r="A209" s="137"/>
      <c r="B209" s="71" t="s">
        <v>539</v>
      </c>
      <c r="C209" s="71" t="s">
        <v>583</v>
      </c>
      <c r="D209" s="140" t="s">
        <v>540</v>
      </c>
      <c r="E209" s="140"/>
      <c r="F209" s="141"/>
    </row>
    <row r="210" spans="1:6" ht="21" customHeight="1" x14ac:dyDescent="0.15">
      <c r="A210" s="103" t="s">
        <v>36</v>
      </c>
      <c r="B210" s="142" t="s">
        <v>81</v>
      </c>
      <c r="C210" s="142"/>
      <c r="D210" s="142"/>
      <c r="E210" s="142"/>
      <c r="F210" s="143"/>
    </row>
    <row r="211" spans="1:6" ht="21" customHeight="1" x14ac:dyDescent="0.15">
      <c r="A211" s="103" t="s">
        <v>34</v>
      </c>
      <c r="B211" s="142" t="s">
        <v>90</v>
      </c>
      <c r="C211" s="142"/>
      <c r="D211" s="142"/>
      <c r="E211" s="142"/>
      <c r="F211" s="143"/>
    </row>
    <row r="212" spans="1:6" ht="21" customHeight="1" thickBot="1" x14ac:dyDescent="0.2">
      <c r="A212" s="19" t="s">
        <v>29</v>
      </c>
      <c r="B212" s="144"/>
      <c r="C212" s="144"/>
      <c r="D212" s="144"/>
      <c r="E212" s="144"/>
      <c r="F212" s="145"/>
    </row>
    <row r="213" spans="1:6" ht="21" customHeight="1" thickTop="1" x14ac:dyDescent="0.15">
      <c r="A213" s="17" t="s">
        <v>21</v>
      </c>
      <c r="B213" s="134" t="s">
        <v>419</v>
      </c>
      <c r="C213" s="135"/>
      <c r="D213" s="135"/>
      <c r="E213" s="135"/>
      <c r="F213" s="136"/>
    </row>
    <row r="214" spans="1:6" ht="21" customHeight="1" x14ac:dyDescent="0.15">
      <c r="A214" s="137" t="s">
        <v>30</v>
      </c>
      <c r="B214" s="138" t="s">
        <v>22</v>
      </c>
      <c r="C214" s="138" t="s">
        <v>23</v>
      </c>
      <c r="D214" s="104" t="s">
        <v>31</v>
      </c>
      <c r="E214" s="104" t="s">
        <v>24</v>
      </c>
      <c r="F214" s="105" t="s">
        <v>35</v>
      </c>
    </row>
    <row r="215" spans="1:6" ht="21" customHeight="1" x14ac:dyDescent="0.15">
      <c r="A215" s="137"/>
      <c r="B215" s="138"/>
      <c r="C215" s="138"/>
      <c r="D215" s="22" t="s">
        <v>32</v>
      </c>
      <c r="E215" s="22" t="s">
        <v>25</v>
      </c>
      <c r="F215" s="23" t="s">
        <v>33</v>
      </c>
    </row>
    <row r="216" spans="1:6" ht="21" customHeight="1" x14ac:dyDescent="0.15">
      <c r="A216" s="137"/>
      <c r="B216" s="146" t="s">
        <v>541</v>
      </c>
      <c r="C216" s="16" t="s">
        <v>535</v>
      </c>
      <c r="D216" s="147">
        <v>4200000</v>
      </c>
      <c r="E216" s="147">
        <v>3960000</v>
      </c>
      <c r="F216" s="148">
        <f>E216/D216</f>
        <v>0.94285714285714284</v>
      </c>
    </row>
    <row r="217" spans="1:6" ht="21" customHeight="1" x14ac:dyDescent="0.15">
      <c r="A217" s="137"/>
      <c r="B217" s="146"/>
      <c r="C217" s="16" t="s">
        <v>143</v>
      </c>
      <c r="D217" s="147"/>
      <c r="E217" s="147"/>
      <c r="F217" s="148"/>
    </row>
    <row r="218" spans="1:6" ht="21" customHeight="1" x14ac:dyDescent="0.15">
      <c r="A218" s="137" t="s">
        <v>26</v>
      </c>
      <c r="B218" s="104" t="s">
        <v>27</v>
      </c>
      <c r="C218" s="104" t="s">
        <v>37</v>
      </c>
      <c r="D218" s="138" t="s">
        <v>28</v>
      </c>
      <c r="E218" s="138"/>
      <c r="F218" s="139"/>
    </row>
    <row r="219" spans="1:6" ht="21" customHeight="1" x14ac:dyDescent="0.15">
      <c r="A219" s="137"/>
      <c r="B219" s="71" t="s">
        <v>61</v>
      </c>
      <c r="C219" s="71" t="s">
        <v>584</v>
      </c>
      <c r="D219" s="140" t="s">
        <v>542</v>
      </c>
      <c r="E219" s="140"/>
      <c r="F219" s="141"/>
    </row>
    <row r="220" spans="1:6" ht="21" customHeight="1" x14ac:dyDescent="0.15">
      <c r="A220" s="103" t="s">
        <v>36</v>
      </c>
      <c r="B220" s="142" t="s">
        <v>81</v>
      </c>
      <c r="C220" s="142"/>
      <c r="D220" s="142"/>
      <c r="E220" s="142"/>
      <c r="F220" s="143"/>
    </row>
    <row r="221" spans="1:6" ht="21" customHeight="1" x14ac:dyDescent="0.15">
      <c r="A221" s="103" t="s">
        <v>34</v>
      </c>
      <c r="B221" s="142" t="s">
        <v>90</v>
      </c>
      <c r="C221" s="142"/>
      <c r="D221" s="142"/>
      <c r="E221" s="142"/>
      <c r="F221" s="143"/>
    </row>
    <row r="222" spans="1:6" ht="21" customHeight="1" thickBot="1" x14ac:dyDescent="0.2">
      <c r="A222" s="19" t="s">
        <v>29</v>
      </c>
      <c r="B222" s="144"/>
      <c r="C222" s="144"/>
      <c r="D222" s="144"/>
      <c r="E222" s="144"/>
      <c r="F222" s="145"/>
    </row>
    <row r="223" spans="1:6" ht="21" customHeight="1" thickTop="1" x14ac:dyDescent="0.15">
      <c r="A223" s="17" t="s">
        <v>21</v>
      </c>
      <c r="B223" s="134" t="s">
        <v>423</v>
      </c>
      <c r="C223" s="135"/>
      <c r="D223" s="135"/>
      <c r="E223" s="135"/>
      <c r="F223" s="136"/>
    </row>
    <row r="224" spans="1:6" ht="21" customHeight="1" x14ac:dyDescent="0.15">
      <c r="A224" s="137" t="s">
        <v>30</v>
      </c>
      <c r="B224" s="138" t="s">
        <v>22</v>
      </c>
      <c r="C224" s="138" t="s">
        <v>23</v>
      </c>
      <c r="D224" s="104" t="s">
        <v>31</v>
      </c>
      <c r="E224" s="104" t="s">
        <v>24</v>
      </c>
      <c r="F224" s="105" t="s">
        <v>35</v>
      </c>
    </row>
    <row r="225" spans="1:6" ht="21" customHeight="1" x14ac:dyDescent="0.15">
      <c r="A225" s="137"/>
      <c r="B225" s="138"/>
      <c r="C225" s="138"/>
      <c r="D225" s="22" t="s">
        <v>32</v>
      </c>
      <c r="E225" s="22" t="s">
        <v>25</v>
      </c>
      <c r="F225" s="23" t="s">
        <v>33</v>
      </c>
    </row>
    <row r="226" spans="1:6" ht="21" customHeight="1" x14ac:dyDescent="0.15">
      <c r="A226" s="137"/>
      <c r="B226" s="146" t="s">
        <v>541</v>
      </c>
      <c r="C226" s="16" t="s">
        <v>535</v>
      </c>
      <c r="D226" s="147">
        <v>4200000</v>
      </c>
      <c r="E226" s="147">
        <v>3960000</v>
      </c>
      <c r="F226" s="148">
        <f>E226/D226</f>
        <v>0.94285714285714284</v>
      </c>
    </row>
    <row r="227" spans="1:6" ht="21" customHeight="1" x14ac:dyDescent="0.15">
      <c r="A227" s="137"/>
      <c r="B227" s="146"/>
      <c r="C227" s="16" t="s">
        <v>143</v>
      </c>
      <c r="D227" s="147"/>
      <c r="E227" s="147"/>
      <c r="F227" s="148"/>
    </row>
    <row r="228" spans="1:6" ht="21" customHeight="1" x14ac:dyDescent="0.15">
      <c r="A228" s="137" t="s">
        <v>26</v>
      </c>
      <c r="B228" s="104" t="s">
        <v>27</v>
      </c>
      <c r="C228" s="104" t="s">
        <v>37</v>
      </c>
      <c r="D228" s="138" t="s">
        <v>28</v>
      </c>
      <c r="E228" s="138"/>
      <c r="F228" s="139"/>
    </row>
    <row r="229" spans="1:6" ht="21" customHeight="1" x14ac:dyDescent="0.15">
      <c r="A229" s="137"/>
      <c r="B229" s="71" t="s">
        <v>425</v>
      </c>
      <c r="C229" s="71" t="s">
        <v>585</v>
      </c>
      <c r="D229" s="140" t="s">
        <v>543</v>
      </c>
      <c r="E229" s="140"/>
      <c r="F229" s="141"/>
    </row>
    <row r="230" spans="1:6" ht="21" customHeight="1" x14ac:dyDescent="0.15">
      <c r="A230" s="103" t="s">
        <v>36</v>
      </c>
      <c r="B230" s="142" t="s">
        <v>81</v>
      </c>
      <c r="C230" s="142"/>
      <c r="D230" s="142"/>
      <c r="E230" s="142"/>
      <c r="F230" s="143"/>
    </row>
    <row r="231" spans="1:6" ht="21" customHeight="1" x14ac:dyDescent="0.15">
      <c r="A231" s="103" t="s">
        <v>34</v>
      </c>
      <c r="B231" s="142" t="s">
        <v>90</v>
      </c>
      <c r="C231" s="142"/>
      <c r="D231" s="142"/>
      <c r="E231" s="142"/>
      <c r="F231" s="143"/>
    </row>
    <row r="232" spans="1:6" ht="21" customHeight="1" thickBot="1" x14ac:dyDescent="0.2">
      <c r="A232" s="19" t="s">
        <v>29</v>
      </c>
      <c r="B232" s="144"/>
      <c r="C232" s="144"/>
      <c r="D232" s="144"/>
      <c r="E232" s="144"/>
      <c r="F232" s="145"/>
    </row>
    <row r="233" spans="1:6" ht="21" customHeight="1" thickTop="1" x14ac:dyDescent="0.15">
      <c r="A233" s="17" t="s">
        <v>21</v>
      </c>
      <c r="B233" s="134" t="s">
        <v>426</v>
      </c>
      <c r="C233" s="135"/>
      <c r="D233" s="135"/>
      <c r="E233" s="135"/>
      <c r="F233" s="136"/>
    </row>
    <row r="234" spans="1:6" ht="21" customHeight="1" x14ac:dyDescent="0.15">
      <c r="A234" s="137" t="s">
        <v>30</v>
      </c>
      <c r="B234" s="138" t="s">
        <v>22</v>
      </c>
      <c r="C234" s="138" t="s">
        <v>23</v>
      </c>
      <c r="D234" s="104" t="s">
        <v>31</v>
      </c>
      <c r="E234" s="104" t="s">
        <v>24</v>
      </c>
      <c r="F234" s="105" t="s">
        <v>35</v>
      </c>
    </row>
    <row r="235" spans="1:6" ht="21" customHeight="1" x14ac:dyDescent="0.15">
      <c r="A235" s="137"/>
      <c r="B235" s="138"/>
      <c r="C235" s="138"/>
      <c r="D235" s="22" t="s">
        <v>32</v>
      </c>
      <c r="E235" s="22" t="s">
        <v>25</v>
      </c>
      <c r="F235" s="23" t="s">
        <v>33</v>
      </c>
    </row>
    <row r="236" spans="1:6" ht="21" customHeight="1" x14ac:dyDescent="0.15">
      <c r="A236" s="137"/>
      <c r="B236" s="146" t="s">
        <v>541</v>
      </c>
      <c r="C236" s="16" t="s">
        <v>535</v>
      </c>
      <c r="D236" s="147">
        <v>15312000</v>
      </c>
      <c r="E236" s="147">
        <v>14964000</v>
      </c>
      <c r="F236" s="148">
        <f>E236/D236</f>
        <v>0.97727272727272729</v>
      </c>
    </row>
    <row r="237" spans="1:6" ht="21" customHeight="1" x14ac:dyDescent="0.15">
      <c r="A237" s="137"/>
      <c r="B237" s="146"/>
      <c r="C237" s="16" t="s">
        <v>143</v>
      </c>
      <c r="D237" s="147"/>
      <c r="E237" s="147"/>
      <c r="F237" s="148"/>
    </row>
    <row r="238" spans="1:6" ht="21" customHeight="1" x14ac:dyDescent="0.15">
      <c r="A238" s="137" t="s">
        <v>26</v>
      </c>
      <c r="B238" s="104" t="s">
        <v>27</v>
      </c>
      <c r="C238" s="104" t="s">
        <v>37</v>
      </c>
      <c r="D238" s="138" t="s">
        <v>28</v>
      </c>
      <c r="E238" s="138"/>
      <c r="F238" s="139"/>
    </row>
    <row r="239" spans="1:6" ht="21" customHeight="1" x14ac:dyDescent="0.15">
      <c r="A239" s="137"/>
      <c r="B239" s="71" t="s">
        <v>544</v>
      </c>
      <c r="C239" s="71" t="s">
        <v>586</v>
      </c>
      <c r="D239" s="140" t="s">
        <v>545</v>
      </c>
      <c r="E239" s="140"/>
      <c r="F239" s="141"/>
    </row>
    <row r="240" spans="1:6" ht="21" customHeight="1" x14ac:dyDescent="0.15">
      <c r="A240" s="103" t="s">
        <v>36</v>
      </c>
      <c r="B240" s="142" t="s">
        <v>81</v>
      </c>
      <c r="C240" s="142"/>
      <c r="D240" s="142"/>
      <c r="E240" s="142"/>
      <c r="F240" s="143"/>
    </row>
    <row r="241" spans="1:6" ht="21" customHeight="1" x14ac:dyDescent="0.15">
      <c r="A241" s="103" t="s">
        <v>34</v>
      </c>
      <c r="B241" s="142" t="s">
        <v>90</v>
      </c>
      <c r="C241" s="142"/>
      <c r="D241" s="142"/>
      <c r="E241" s="142"/>
      <c r="F241" s="143"/>
    </row>
    <row r="242" spans="1:6" ht="21" customHeight="1" thickBot="1" x14ac:dyDescent="0.2">
      <c r="A242" s="19" t="s">
        <v>29</v>
      </c>
      <c r="B242" s="144"/>
      <c r="C242" s="144"/>
      <c r="D242" s="144"/>
      <c r="E242" s="144"/>
      <c r="F242" s="145"/>
    </row>
    <row r="243" spans="1:6" ht="21" customHeight="1" thickTop="1" x14ac:dyDescent="0.15">
      <c r="A243" s="17" t="s">
        <v>21</v>
      </c>
      <c r="B243" s="134" t="s">
        <v>429</v>
      </c>
      <c r="C243" s="135"/>
      <c r="D243" s="135"/>
      <c r="E243" s="135"/>
      <c r="F243" s="136"/>
    </row>
    <row r="244" spans="1:6" ht="21" customHeight="1" x14ac:dyDescent="0.15">
      <c r="A244" s="137" t="s">
        <v>30</v>
      </c>
      <c r="B244" s="138" t="s">
        <v>22</v>
      </c>
      <c r="C244" s="138" t="s">
        <v>23</v>
      </c>
      <c r="D244" s="104" t="s">
        <v>31</v>
      </c>
      <c r="E244" s="104" t="s">
        <v>24</v>
      </c>
      <c r="F244" s="105" t="s">
        <v>35</v>
      </c>
    </row>
    <row r="245" spans="1:6" ht="21" customHeight="1" x14ac:dyDescent="0.15">
      <c r="A245" s="137"/>
      <c r="B245" s="138"/>
      <c r="C245" s="138"/>
      <c r="D245" s="22" t="s">
        <v>32</v>
      </c>
      <c r="E245" s="22" t="s">
        <v>25</v>
      </c>
      <c r="F245" s="23" t="s">
        <v>33</v>
      </c>
    </row>
    <row r="246" spans="1:6" ht="21" customHeight="1" x14ac:dyDescent="0.15">
      <c r="A246" s="137"/>
      <c r="B246" s="146" t="s">
        <v>541</v>
      </c>
      <c r="C246" s="16" t="s">
        <v>535</v>
      </c>
      <c r="D246" s="147">
        <v>4080000</v>
      </c>
      <c r="E246" s="147">
        <v>3840000</v>
      </c>
      <c r="F246" s="148">
        <f>E246/D246</f>
        <v>0.94117647058823528</v>
      </c>
    </row>
    <row r="247" spans="1:6" ht="21" customHeight="1" x14ac:dyDescent="0.15">
      <c r="A247" s="137"/>
      <c r="B247" s="146"/>
      <c r="C247" s="16" t="s">
        <v>143</v>
      </c>
      <c r="D247" s="147"/>
      <c r="E247" s="147"/>
      <c r="F247" s="148"/>
    </row>
    <row r="248" spans="1:6" ht="21" customHeight="1" x14ac:dyDescent="0.15">
      <c r="A248" s="137" t="s">
        <v>26</v>
      </c>
      <c r="B248" s="104" t="s">
        <v>27</v>
      </c>
      <c r="C248" s="104" t="s">
        <v>37</v>
      </c>
      <c r="D248" s="138" t="s">
        <v>28</v>
      </c>
      <c r="E248" s="138"/>
      <c r="F248" s="139"/>
    </row>
    <row r="249" spans="1:6" ht="21" customHeight="1" x14ac:dyDescent="0.15">
      <c r="A249" s="137"/>
      <c r="B249" s="71" t="s">
        <v>546</v>
      </c>
      <c r="C249" s="71" t="s">
        <v>587</v>
      </c>
      <c r="D249" s="140" t="s">
        <v>547</v>
      </c>
      <c r="E249" s="140"/>
      <c r="F249" s="141"/>
    </row>
    <row r="250" spans="1:6" ht="21" customHeight="1" x14ac:dyDescent="0.15">
      <c r="A250" s="103" t="s">
        <v>36</v>
      </c>
      <c r="B250" s="142" t="s">
        <v>81</v>
      </c>
      <c r="C250" s="142"/>
      <c r="D250" s="142"/>
      <c r="E250" s="142"/>
      <c r="F250" s="143"/>
    </row>
    <row r="251" spans="1:6" ht="21" customHeight="1" x14ac:dyDescent="0.15">
      <c r="A251" s="103" t="s">
        <v>34</v>
      </c>
      <c r="B251" s="142" t="s">
        <v>90</v>
      </c>
      <c r="C251" s="142"/>
      <c r="D251" s="142"/>
      <c r="E251" s="142"/>
      <c r="F251" s="143"/>
    </row>
    <row r="252" spans="1:6" ht="21" customHeight="1" thickBot="1" x14ac:dyDescent="0.2">
      <c r="A252" s="19" t="s">
        <v>29</v>
      </c>
      <c r="B252" s="144"/>
      <c r="C252" s="144"/>
      <c r="D252" s="144"/>
      <c r="E252" s="144"/>
      <c r="F252" s="145"/>
    </row>
    <row r="253" spans="1:6" ht="21" customHeight="1" thickTop="1" x14ac:dyDescent="0.15">
      <c r="A253" s="17" t="s">
        <v>21</v>
      </c>
      <c r="B253" s="134" t="s">
        <v>432</v>
      </c>
      <c r="C253" s="135"/>
      <c r="D253" s="135"/>
      <c r="E253" s="135"/>
      <c r="F253" s="136"/>
    </row>
    <row r="254" spans="1:6" ht="21" customHeight="1" x14ac:dyDescent="0.15">
      <c r="A254" s="137" t="s">
        <v>30</v>
      </c>
      <c r="B254" s="138" t="s">
        <v>22</v>
      </c>
      <c r="C254" s="138" t="s">
        <v>23</v>
      </c>
      <c r="D254" s="104" t="s">
        <v>31</v>
      </c>
      <c r="E254" s="104" t="s">
        <v>24</v>
      </c>
      <c r="F254" s="105" t="s">
        <v>35</v>
      </c>
    </row>
    <row r="255" spans="1:6" ht="21" customHeight="1" x14ac:dyDescent="0.15">
      <c r="A255" s="137"/>
      <c r="B255" s="138"/>
      <c r="C255" s="138"/>
      <c r="D255" s="22" t="s">
        <v>32</v>
      </c>
      <c r="E255" s="22" t="s">
        <v>25</v>
      </c>
      <c r="F255" s="23" t="s">
        <v>33</v>
      </c>
    </row>
    <row r="256" spans="1:6" ht="21" customHeight="1" x14ac:dyDescent="0.15">
      <c r="A256" s="137"/>
      <c r="B256" s="146" t="s">
        <v>541</v>
      </c>
      <c r="C256" s="16" t="s">
        <v>535</v>
      </c>
      <c r="D256" s="147">
        <v>1023600</v>
      </c>
      <c r="E256" s="147">
        <v>1023600</v>
      </c>
      <c r="F256" s="148">
        <f>E256/D256</f>
        <v>1</v>
      </c>
    </row>
    <row r="257" spans="1:6" ht="21" customHeight="1" x14ac:dyDescent="0.15">
      <c r="A257" s="137"/>
      <c r="B257" s="146"/>
      <c r="C257" s="16" t="s">
        <v>143</v>
      </c>
      <c r="D257" s="147"/>
      <c r="E257" s="147"/>
      <c r="F257" s="148"/>
    </row>
    <row r="258" spans="1:6" ht="21" customHeight="1" x14ac:dyDescent="0.15">
      <c r="A258" s="137" t="s">
        <v>26</v>
      </c>
      <c r="B258" s="104" t="s">
        <v>27</v>
      </c>
      <c r="C258" s="104" t="s">
        <v>37</v>
      </c>
      <c r="D258" s="138" t="s">
        <v>28</v>
      </c>
      <c r="E258" s="138"/>
      <c r="F258" s="139"/>
    </row>
    <row r="259" spans="1:6" ht="21" customHeight="1" x14ac:dyDescent="0.15">
      <c r="A259" s="137"/>
      <c r="B259" s="71" t="s">
        <v>548</v>
      </c>
      <c r="C259" s="71" t="s">
        <v>588</v>
      </c>
      <c r="D259" s="140" t="s">
        <v>549</v>
      </c>
      <c r="E259" s="140"/>
      <c r="F259" s="141"/>
    </row>
    <row r="260" spans="1:6" ht="21" customHeight="1" x14ac:dyDescent="0.15">
      <c r="A260" s="103" t="s">
        <v>36</v>
      </c>
      <c r="B260" s="142" t="s">
        <v>81</v>
      </c>
      <c r="C260" s="142"/>
      <c r="D260" s="142"/>
      <c r="E260" s="142"/>
      <c r="F260" s="143"/>
    </row>
    <row r="261" spans="1:6" ht="21" customHeight="1" x14ac:dyDescent="0.15">
      <c r="A261" s="103" t="s">
        <v>34</v>
      </c>
      <c r="B261" s="142" t="s">
        <v>90</v>
      </c>
      <c r="C261" s="142"/>
      <c r="D261" s="142"/>
      <c r="E261" s="142"/>
      <c r="F261" s="143"/>
    </row>
    <row r="262" spans="1:6" ht="21" customHeight="1" thickBot="1" x14ac:dyDescent="0.2">
      <c r="A262" s="19" t="s">
        <v>29</v>
      </c>
      <c r="B262" s="144"/>
      <c r="C262" s="144"/>
      <c r="D262" s="144"/>
      <c r="E262" s="144"/>
      <c r="F262" s="145"/>
    </row>
    <row r="263" spans="1:6" ht="21" customHeight="1" thickTop="1" x14ac:dyDescent="0.15">
      <c r="A263" s="17" t="s">
        <v>21</v>
      </c>
      <c r="B263" s="134" t="s">
        <v>448</v>
      </c>
      <c r="C263" s="135"/>
      <c r="D263" s="135"/>
      <c r="E263" s="135"/>
      <c r="F263" s="136"/>
    </row>
    <row r="264" spans="1:6" ht="21" customHeight="1" x14ac:dyDescent="0.15">
      <c r="A264" s="137" t="s">
        <v>30</v>
      </c>
      <c r="B264" s="138" t="s">
        <v>22</v>
      </c>
      <c r="C264" s="138" t="s">
        <v>23</v>
      </c>
      <c r="D264" s="104" t="s">
        <v>31</v>
      </c>
      <c r="E264" s="104" t="s">
        <v>24</v>
      </c>
      <c r="F264" s="105" t="s">
        <v>35</v>
      </c>
    </row>
    <row r="265" spans="1:6" ht="21" customHeight="1" x14ac:dyDescent="0.15">
      <c r="A265" s="137"/>
      <c r="B265" s="138"/>
      <c r="C265" s="138"/>
      <c r="D265" s="22" t="s">
        <v>32</v>
      </c>
      <c r="E265" s="22" t="s">
        <v>25</v>
      </c>
      <c r="F265" s="23" t="s">
        <v>33</v>
      </c>
    </row>
    <row r="266" spans="1:6" ht="21" customHeight="1" x14ac:dyDescent="0.15">
      <c r="A266" s="137"/>
      <c r="B266" s="146" t="s">
        <v>550</v>
      </c>
      <c r="C266" s="16" t="s">
        <v>535</v>
      </c>
      <c r="D266" s="147">
        <v>3000000</v>
      </c>
      <c r="E266" s="147">
        <v>3000000</v>
      </c>
      <c r="F266" s="148">
        <f>E266/D266</f>
        <v>1</v>
      </c>
    </row>
    <row r="267" spans="1:6" ht="21" customHeight="1" x14ac:dyDescent="0.15">
      <c r="A267" s="137"/>
      <c r="B267" s="146"/>
      <c r="C267" s="16" t="s">
        <v>143</v>
      </c>
      <c r="D267" s="147"/>
      <c r="E267" s="147"/>
      <c r="F267" s="148"/>
    </row>
    <row r="268" spans="1:6" ht="21" customHeight="1" x14ac:dyDescent="0.15">
      <c r="A268" s="137" t="s">
        <v>26</v>
      </c>
      <c r="B268" s="104" t="s">
        <v>27</v>
      </c>
      <c r="C268" s="104" t="s">
        <v>37</v>
      </c>
      <c r="D268" s="138" t="s">
        <v>28</v>
      </c>
      <c r="E268" s="138"/>
      <c r="F268" s="139"/>
    </row>
    <row r="269" spans="1:6" ht="21" customHeight="1" x14ac:dyDescent="0.15">
      <c r="A269" s="137"/>
      <c r="B269" s="71" t="s">
        <v>551</v>
      </c>
      <c r="C269" s="71" t="s">
        <v>589</v>
      </c>
      <c r="D269" s="140" t="s">
        <v>552</v>
      </c>
      <c r="E269" s="140"/>
      <c r="F269" s="141"/>
    </row>
    <row r="270" spans="1:6" ht="21" customHeight="1" x14ac:dyDescent="0.15">
      <c r="A270" s="103" t="s">
        <v>36</v>
      </c>
      <c r="B270" s="142" t="s">
        <v>81</v>
      </c>
      <c r="C270" s="142"/>
      <c r="D270" s="142"/>
      <c r="E270" s="142"/>
      <c r="F270" s="143"/>
    </row>
    <row r="271" spans="1:6" ht="21" customHeight="1" x14ac:dyDescent="0.15">
      <c r="A271" s="103" t="s">
        <v>34</v>
      </c>
      <c r="B271" s="142" t="s">
        <v>90</v>
      </c>
      <c r="C271" s="142"/>
      <c r="D271" s="142"/>
      <c r="E271" s="142"/>
      <c r="F271" s="143"/>
    </row>
    <row r="272" spans="1:6" ht="21" customHeight="1" thickBot="1" x14ac:dyDescent="0.2">
      <c r="A272" s="19" t="s">
        <v>29</v>
      </c>
      <c r="B272" s="144"/>
      <c r="C272" s="144"/>
      <c r="D272" s="144"/>
      <c r="E272" s="144"/>
      <c r="F272" s="145"/>
    </row>
    <row r="273" spans="1:6" ht="21" customHeight="1" thickTop="1" x14ac:dyDescent="0.15">
      <c r="A273" s="17" t="s">
        <v>21</v>
      </c>
      <c r="B273" s="134" t="s">
        <v>451</v>
      </c>
      <c r="C273" s="135"/>
      <c r="D273" s="135"/>
      <c r="E273" s="135"/>
      <c r="F273" s="136"/>
    </row>
    <row r="274" spans="1:6" ht="21" customHeight="1" x14ac:dyDescent="0.15">
      <c r="A274" s="137" t="s">
        <v>30</v>
      </c>
      <c r="B274" s="138" t="s">
        <v>22</v>
      </c>
      <c r="C274" s="138" t="s">
        <v>23</v>
      </c>
      <c r="D274" s="104" t="s">
        <v>31</v>
      </c>
      <c r="E274" s="104" t="s">
        <v>24</v>
      </c>
      <c r="F274" s="105" t="s">
        <v>35</v>
      </c>
    </row>
    <row r="275" spans="1:6" ht="21" customHeight="1" x14ac:dyDescent="0.15">
      <c r="A275" s="137"/>
      <c r="B275" s="138"/>
      <c r="C275" s="138"/>
      <c r="D275" s="22" t="s">
        <v>32</v>
      </c>
      <c r="E275" s="22" t="s">
        <v>25</v>
      </c>
      <c r="F275" s="23" t="s">
        <v>33</v>
      </c>
    </row>
    <row r="276" spans="1:6" ht="21" customHeight="1" x14ac:dyDescent="0.15">
      <c r="A276" s="137"/>
      <c r="B276" s="146" t="s">
        <v>550</v>
      </c>
      <c r="C276" s="16" t="s">
        <v>535</v>
      </c>
      <c r="D276" s="147">
        <v>9480000</v>
      </c>
      <c r="E276" s="147">
        <v>8580000</v>
      </c>
      <c r="F276" s="148">
        <f>E276/D276</f>
        <v>0.90506329113924056</v>
      </c>
    </row>
    <row r="277" spans="1:6" ht="21" customHeight="1" x14ac:dyDescent="0.15">
      <c r="A277" s="137"/>
      <c r="B277" s="146"/>
      <c r="C277" s="16" t="s">
        <v>143</v>
      </c>
      <c r="D277" s="147"/>
      <c r="E277" s="147"/>
      <c r="F277" s="148"/>
    </row>
    <row r="278" spans="1:6" ht="21" customHeight="1" x14ac:dyDescent="0.15">
      <c r="A278" s="137" t="s">
        <v>26</v>
      </c>
      <c r="B278" s="104" t="s">
        <v>27</v>
      </c>
      <c r="C278" s="104" t="s">
        <v>37</v>
      </c>
      <c r="D278" s="138" t="s">
        <v>28</v>
      </c>
      <c r="E278" s="138"/>
      <c r="F278" s="139"/>
    </row>
    <row r="279" spans="1:6" ht="21" customHeight="1" x14ac:dyDescent="0.15">
      <c r="A279" s="137"/>
      <c r="B279" s="71" t="s">
        <v>553</v>
      </c>
      <c r="C279" s="71" t="s">
        <v>590</v>
      </c>
      <c r="D279" s="140" t="s">
        <v>554</v>
      </c>
      <c r="E279" s="140"/>
      <c r="F279" s="141"/>
    </row>
    <row r="280" spans="1:6" ht="21" customHeight="1" x14ac:dyDescent="0.15">
      <c r="A280" s="103" t="s">
        <v>36</v>
      </c>
      <c r="B280" s="142" t="s">
        <v>81</v>
      </c>
      <c r="C280" s="142"/>
      <c r="D280" s="142"/>
      <c r="E280" s="142"/>
      <c r="F280" s="143"/>
    </row>
    <row r="281" spans="1:6" ht="21" customHeight="1" x14ac:dyDescent="0.15">
      <c r="A281" s="103" t="s">
        <v>34</v>
      </c>
      <c r="B281" s="142" t="s">
        <v>90</v>
      </c>
      <c r="C281" s="142"/>
      <c r="D281" s="142"/>
      <c r="E281" s="142"/>
      <c r="F281" s="143"/>
    </row>
    <row r="282" spans="1:6" ht="21" customHeight="1" thickBot="1" x14ac:dyDescent="0.2">
      <c r="A282" s="19" t="s">
        <v>29</v>
      </c>
      <c r="B282" s="144"/>
      <c r="C282" s="144"/>
      <c r="D282" s="144"/>
      <c r="E282" s="144"/>
      <c r="F282" s="145"/>
    </row>
    <row r="283" spans="1:6" ht="21" customHeight="1" thickTop="1" x14ac:dyDescent="0.15">
      <c r="A283" s="17" t="s">
        <v>21</v>
      </c>
      <c r="B283" s="134" t="s">
        <v>454</v>
      </c>
      <c r="C283" s="135"/>
      <c r="D283" s="135"/>
      <c r="E283" s="135"/>
      <c r="F283" s="136"/>
    </row>
    <row r="284" spans="1:6" ht="21" customHeight="1" x14ac:dyDescent="0.15">
      <c r="A284" s="137" t="s">
        <v>30</v>
      </c>
      <c r="B284" s="138" t="s">
        <v>22</v>
      </c>
      <c r="C284" s="138" t="s">
        <v>23</v>
      </c>
      <c r="D284" s="104" t="s">
        <v>31</v>
      </c>
      <c r="E284" s="104" t="s">
        <v>24</v>
      </c>
      <c r="F284" s="105" t="s">
        <v>35</v>
      </c>
    </row>
    <row r="285" spans="1:6" ht="21" customHeight="1" x14ac:dyDescent="0.15">
      <c r="A285" s="137"/>
      <c r="B285" s="138"/>
      <c r="C285" s="138"/>
      <c r="D285" s="22" t="s">
        <v>32</v>
      </c>
      <c r="E285" s="22" t="s">
        <v>25</v>
      </c>
      <c r="F285" s="23" t="s">
        <v>33</v>
      </c>
    </row>
    <row r="286" spans="1:6" ht="21" customHeight="1" x14ac:dyDescent="0.15">
      <c r="A286" s="137"/>
      <c r="B286" s="146" t="s">
        <v>550</v>
      </c>
      <c r="C286" s="16" t="s">
        <v>535</v>
      </c>
      <c r="D286" s="147">
        <v>271641000</v>
      </c>
      <c r="E286" s="147">
        <v>259417150</v>
      </c>
      <c r="F286" s="148">
        <f>E286/D286</f>
        <v>0.95499998159335298</v>
      </c>
    </row>
    <row r="287" spans="1:6" ht="21" customHeight="1" x14ac:dyDescent="0.15">
      <c r="A287" s="137"/>
      <c r="B287" s="146"/>
      <c r="C287" s="16" t="s">
        <v>143</v>
      </c>
      <c r="D287" s="147"/>
      <c r="E287" s="147"/>
      <c r="F287" s="148"/>
    </row>
    <row r="288" spans="1:6" ht="21" customHeight="1" x14ac:dyDescent="0.15">
      <c r="A288" s="137" t="s">
        <v>26</v>
      </c>
      <c r="B288" s="104" t="s">
        <v>27</v>
      </c>
      <c r="C288" s="104" t="s">
        <v>37</v>
      </c>
      <c r="D288" s="138" t="s">
        <v>28</v>
      </c>
      <c r="E288" s="138"/>
      <c r="F288" s="139"/>
    </row>
    <row r="289" spans="1:6" ht="21" customHeight="1" x14ac:dyDescent="0.15">
      <c r="A289" s="137"/>
      <c r="B289" s="71" t="s">
        <v>555</v>
      </c>
      <c r="C289" s="71" t="s">
        <v>591</v>
      </c>
      <c r="D289" s="140" t="s">
        <v>556</v>
      </c>
      <c r="E289" s="140"/>
      <c r="F289" s="141"/>
    </row>
    <row r="290" spans="1:6" ht="21" customHeight="1" x14ac:dyDescent="0.15">
      <c r="A290" s="103" t="s">
        <v>36</v>
      </c>
      <c r="B290" s="142" t="s">
        <v>81</v>
      </c>
      <c r="C290" s="142"/>
      <c r="D290" s="142"/>
      <c r="E290" s="142"/>
      <c r="F290" s="143"/>
    </row>
    <row r="291" spans="1:6" ht="21" customHeight="1" x14ac:dyDescent="0.15">
      <c r="A291" s="103" t="s">
        <v>34</v>
      </c>
      <c r="B291" s="142" t="s">
        <v>127</v>
      </c>
      <c r="C291" s="142"/>
      <c r="D291" s="142"/>
      <c r="E291" s="142"/>
      <c r="F291" s="143"/>
    </row>
    <row r="292" spans="1:6" ht="21" customHeight="1" thickBot="1" x14ac:dyDescent="0.2">
      <c r="A292" s="19" t="s">
        <v>29</v>
      </c>
      <c r="B292" s="144"/>
      <c r="C292" s="144"/>
      <c r="D292" s="144"/>
      <c r="E292" s="144"/>
      <c r="F292" s="145"/>
    </row>
    <row r="293" spans="1:6" ht="21" customHeight="1" thickTop="1" x14ac:dyDescent="0.15">
      <c r="A293" s="17" t="s">
        <v>21</v>
      </c>
      <c r="B293" s="134" t="s">
        <v>457</v>
      </c>
      <c r="C293" s="135"/>
      <c r="D293" s="135"/>
      <c r="E293" s="135"/>
      <c r="F293" s="136"/>
    </row>
    <row r="294" spans="1:6" ht="21" customHeight="1" x14ac:dyDescent="0.15">
      <c r="A294" s="137" t="s">
        <v>30</v>
      </c>
      <c r="B294" s="138" t="s">
        <v>22</v>
      </c>
      <c r="C294" s="138" t="s">
        <v>23</v>
      </c>
      <c r="D294" s="104" t="s">
        <v>31</v>
      </c>
      <c r="E294" s="104" t="s">
        <v>24</v>
      </c>
      <c r="F294" s="105" t="s">
        <v>35</v>
      </c>
    </row>
    <row r="295" spans="1:6" ht="21" customHeight="1" x14ac:dyDescent="0.15">
      <c r="A295" s="137"/>
      <c r="B295" s="138"/>
      <c r="C295" s="138"/>
      <c r="D295" s="22" t="s">
        <v>32</v>
      </c>
      <c r="E295" s="22" t="s">
        <v>25</v>
      </c>
      <c r="F295" s="23" t="s">
        <v>33</v>
      </c>
    </row>
    <row r="296" spans="1:6" ht="21" customHeight="1" x14ac:dyDescent="0.15">
      <c r="A296" s="137"/>
      <c r="B296" s="146" t="s">
        <v>550</v>
      </c>
      <c r="C296" s="16" t="s">
        <v>535</v>
      </c>
      <c r="D296" s="147">
        <v>312550000</v>
      </c>
      <c r="E296" s="147">
        <v>290671000</v>
      </c>
      <c r="F296" s="148">
        <f>E296/D296</f>
        <v>0.92999840025595903</v>
      </c>
    </row>
    <row r="297" spans="1:6" ht="21" customHeight="1" x14ac:dyDescent="0.15">
      <c r="A297" s="137"/>
      <c r="B297" s="146"/>
      <c r="C297" s="16" t="s">
        <v>143</v>
      </c>
      <c r="D297" s="147"/>
      <c r="E297" s="147"/>
      <c r="F297" s="148"/>
    </row>
    <row r="298" spans="1:6" ht="21" customHeight="1" x14ac:dyDescent="0.15">
      <c r="A298" s="137" t="s">
        <v>26</v>
      </c>
      <c r="B298" s="104" t="s">
        <v>27</v>
      </c>
      <c r="C298" s="104" t="s">
        <v>37</v>
      </c>
      <c r="D298" s="138" t="s">
        <v>28</v>
      </c>
      <c r="E298" s="138"/>
      <c r="F298" s="139"/>
    </row>
    <row r="299" spans="1:6" ht="21" customHeight="1" x14ac:dyDescent="0.15">
      <c r="A299" s="137"/>
      <c r="B299" s="71" t="s">
        <v>557</v>
      </c>
      <c r="C299" s="71" t="s">
        <v>592</v>
      </c>
      <c r="D299" s="140" t="s">
        <v>558</v>
      </c>
      <c r="E299" s="140"/>
      <c r="F299" s="141"/>
    </row>
    <row r="300" spans="1:6" ht="21" customHeight="1" x14ac:dyDescent="0.15">
      <c r="A300" s="103" t="s">
        <v>36</v>
      </c>
      <c r="B300" s="142" t="s">
        <v>81</v>
      </c>
      <c r="C300" s="142"/>
      <c r="D300" s="142"/>
      <c r="E300" s="142"/>
      <c r="F300" s="143"/>
    </row>
    <row r="301" spans="1:6" ht="21" customHeight="1" x14ac:dyDescent="0.15">
      <c r="A301" s="103" t="s">
        <v>34</v>
      </c>
      <c r="B301" s="142" t="s">
        <v>128</v>
      </c>
      <c r="C301" s="142"/>
      <c r="D301" s="142"/>
      <c r="E301" s="142"/>
      <c r="F301" s="143"/>
    </row>
    <row r="302" spans="1:6" ht="21" customHeight="1" thickBot="1" x14ac:dyDescent="0.2">
      <c r="A302" s="19" t="s">
        <v>29</v>
      </c>
      <c r="B302" s="144"/>
      <c r="C302" s="144"/>
      <c r="D302" s="144"/>
      <c r="E302" s="144"/>
      <c r="F302" s="145"/>
    </row>
    <row r="303" spans="1:6" ht="21" customHeight="1" thickTop="1" x14ac:dyDescent="0.15">
      <c r="A303" s="17" t="s">
        <v>21</v>
      </c>
      <c r="B303" s="134" t="s">
        <v>460</v>
      </c>
      <c r="C303" s="135"/>
      <c r="D303" s="135"/>
      <c r="E303" s="135"/>
      <c r="F303" s="136"/>
    </row>
    <row r="304" spans="1:6" ht="21" customHeight="1" x14ac:dyDescent="0.15">
      <c r="A304" s="137" t="s">
        <v>30</v>
      </c>
      <c r="B304" s="138" t="s">
        <v>22</v>
      </c>
      <c r="C304" s="138" t="s">
        <v>23</v>
      </c>
      <c r="D304" s="104" t="s">
        <v>31</v>
      </c>
      <c r="E304" s="104" t="s">
        <v>24</v>
      </c>
      <c r="F304" s="105" t="s">
        <v>35</v>
      </c>
    </row>
    <row r="305" spans="1:6" ht="21" customHeight="1" x14ac:dyDescent="0.15">
      <c r="A305" s="137"/>
      <c r="B305" s="138"/>
      <c r="C305" s="138"/>
      <c r="D305" s="22" t="s">
        <v>32</v>
      </c>
      <c r="E305" s="22" t="s">
        <v>25</v>
      </c>
      <c r="F305" s="23" t="s">
        <v>33</v>
      </c>
    </row>
    <row r="306" spans="1:6" ht="21" customHeight="1" x14ac:dyDescent="0.15">
      <c r="A306" s="137"/>
      <c r="B306" s="146" t="s">
        <v>550</v>
      </c>
      <c r="C306" s="16" t="s">
        <v>535</v>
      </c>
      <c r="D306" s="147">
        <v>749420000</v>
      </c>
      <c r="E306" s="147">
        <v>702206540</v>
      </c>
      <c r="F306" s="148">
        <f>E306/D306</f>
        <v>0.93700000000000006</v>
      </c>
    </row>
    <row r="307" spans="1:6" ht="21" customHeight="1" x14ac:dyDescent="0.15">
      <c r="A307" s="137"/>
      <c r="B307" s="146"/>
      <c r="C307" s="16" t="s">
        <v>143</v>
      </c>
      <c r="D307" s="147"/>
      <c r="E307" s="147"/>
      <c r="F307" s="148"/>
    </row>
    <row r="308" spans="1:6" ht="21" customHeight="1" x14ac:dyDescent="0.15">
      <c r="A308" s="137" t="s">
        <v>26</v>
      </c>
      <c r="B308" s="104" t="s">
        <v>27</v>
      </c>
      <c r="C308" s="104" t="s">
        <v>37</v>
      </c>
      <c r="D308" s="138" t="s">
        <v>28</v>
      </c>
      <c r="E308" s="138"/>
      <c r="F308" s="139"/>
    </row>
    <row r="309" spans="1:6" ht="21" customHeight="1" x14ac:dyDescent="0.15">
      <c r="A309" s="137"/>
      <c r="B309" s="71" t="s">
        <v>456</v>
      </c>
      <c r="C309" s="71" t="s">
        <v>591</v>
      </c>
      <c r="D309" s="140" t="s">
        <v>556</v>
      </c>
      <c r="E309" s="140"/>
      <c r="F309" s="141"/>
    </row>
    <row r="310" spans="1:6" ht="21" customHeight="1" x14ac:dyDescent="0.15">
      <c r="A310" s="103" t="s">
        <v>36</v>
      </c>
      <c r="B310" s="142" t="s">
        <v>81</v>
      </c>
      <c r="C310" s="142"/>
      <c r="D310" s="142"/>
      <c r="E310" s="142"/>
      <c r="F310" s="143"/>
    </row>
    <row r="311" spans="1:6" ht="21" customHeight="1" x14ac:dyDescent="0.15">
      <c r="A311" s="103" t="s">
        <v>34</v>
      </c>
      <c r="B311" s="142" t="s">
        <v>119</v>
      </c>
      <c r="C311" s="142"/>
      <c r="D311" s="142"/>
      <c r="E311" s="142"/>
      <c r="F311" s="143"/>
    </row>
    <row r="312" spans="1:6" ht="21" customHeight="1" thickBot="1" x14ac:dyDescent="0.2">
      <c r="A312" s="19" t="s">
        <v>29</v>
      </c>
      <c r="B312" s="144"/>
      <c r="C312" s="144"/>
      <c r="D312" s="144"/>
      <c r="E312" s="144"/>
      <c r="F312" s="145"/>
    </row>
    <row r="313" spans="1:6" ht="21" customHeight="1" thickTop="1" x14ac:dyDescent="0.15">
      <c r="A313" s="17" t="s">
        <v>21</v>
      </c>
      <c r="B313" s="134" t="s">
        <v>463</v>
      </c>
      <c r="C313" s="135"/>
      <c r="D313" s="135"/>
      <c r="E313" s="135"/>
      <c r="F313" s="136"/>
    </row>
    <row r="314" spans="1:6" ht="21" customHeight="1" x14ac:dyDescent="0.15">
      <c r="A314" s="137" t="s">
        <v>30</v>
      </c>
      <c r="B314" s="138" t="s">
        <v>22</v>
      </c>
      <c r="C314" s="138" t="s">
        <v>23</v>
      </c>
      <c r="D314" s="104" t="s">
        <v>31</v>
      </c>
      <c r="E314" s="104" t="s">
        <v>24</v>
      </c>
      <c r="F314" s="105" t="s">
        <v>35</v>
      </c>
    </row>
    <row r="315" spans="1:6" ht="21" customHeight="1" x14ac:dyDescent="0.15">
      <c r="A315" s="137"/>
      <c r="B315" s="138"/>
      <c r="C315" s="138"/>
      <c r="D315" s="22" t="s">
        <v>32</v>
      </c>
      <c r="E315" s="22" t="s">
        <v>25</v>
      </c>
      <c r="F315" s="23" t="s">
        <v>33</v>
      </c>
    </row>
    <row r="316" spans="1:6" ht="21" customHeight="1" x14ac:dyDescent="0.15">
      <c r="A316" s="137"/>
      <c r="B316" s="146" t="s">
        <v>550</v>
      </c>
      <c r="C316" s="16" t="s">
        <v>535</v>
      </c>
      <c r="D316" s="147">
        <v>535605000</v>
      </c>
      <c r="E316" s="147">
        <v>508800000</v>
      </c>
      <c r="F316" s="148">
        <f>E316/D316</f>
        <v>0.949953790573277</v>
      </c>
    </row>
    <row r="317" spans="1:6" ht="21" customHeight="1" x14ac:dyDescent="0.15">
      <c r="A317" s="137"/>
      <c r="B317" s="146"/>
      <c r="C317" s="16" t="s">
        <v>143</v>
      </c>
      <c r="D317" s="147"/>
      <c r="E317" s="147"/>
      <c r="F317" s="148"/>
    </row>
    <row r="318" spans="1:6" ht="21" customHeight="1" x14ac:dyDescent="0.15">
      <c r="A318" s="137" t="s">
        <v>26</v>
      </c>
      <c r="B318" s="104" t="s">
        <v>27</v>
      </c>
      <c r="C318" s="104" t="s">
        <v>37</v>
      </c>
      <c r="D318" s="138" t="s">
        <v>28</v>
      </c>
      <c r="E318" s="138"/>
      <c r="F318" s="139"/>
    </row>
    <row r="319" spans="1:6" ht="21" customHeight="1" x14ac:dyDescent="0.15">
      <c r="A319" s="137"/>
      <c r="B319" s="71" t="s">
        <v>559</v>
      </c>
      <c r="C319" s="71" t="s">
        <v>593</v>
      </c>
      <c r="D319" s="140" t="s">
        <v>560</v>
      </c>
      <c r="E319" s="140"/>
      <c r="F319" s="141"/>
    </row>
    <row r="320" spans="1:6" ht="21" customHeight="1" x14ac:dyDescent="0.15">
      <c r="A320" s="103" t="s">
        <v>36</v>
      </c>
      <c r="B320" s="142" t="s">
        <v>81</v>
      </c>
      <c r="C320" s="142"/>
      <c r="D320" s="142"/>
      <c r="E320" s="142"/>
      <c r="F320" s="143"/>
    </row>
    <row r="321" spans="1:6" ht="21" customHeight="1" x14ac:dyDescent="0.15">
      <c r="A321" s="103" t="s">
        <v>34</v>
      </c>
      <c r="B321" s="142" t="s">
        <v>126</v>
      </c>
      <c r="C321" s="142"/>
      <c r="D321" s="142"/>
      <c r="E321" s="142"/>
      <c r="F321" s="143"/>
    </row>
    <row r="322" spans="1:6" ht="21" customHeight="1" thickBot="1" x14ac:dyDescent="0.2">
      <c r="A322" s="19" t="s">
        <v>29</v>
      </c>
      <c r="B322" s="144"/>
      <c r="C322" s="144"/>
      <c r="D322" s="144"/>
      <c r="E322" s="144"/>
      <c r="F322" s="145"/>
    </row>
    <row r="323" spans="1:6" ht="21" customHeight="1" thickTop="1" x14ac:dyDescent="0.15">
      <c r="A323" s="17" t="s">
        <v>21</v>
      </c>
      <c r="B323" s="134" t="s">
        <v>466</v>
      </c>
      <c r="C323" s="135"/>
      <c r="D323" s="135"/>
      <c r="E323" s="135"/>
      <c r="F323" s="136"/>
    </row>
    <row r="324" spans="1:6" ht="21" customHeight="1" x14ac:dyDescent="0.15">
      <c r="A324" s="137" t="s">
        <v>30</v>
      </c>
      <c r="B324" s="138" t="s">
        <v>22</v>
      </c>
      <c r="C324" s="138" t="s">
        <v>23</v>
      </c>
      <c r="D324" s="104" t="s">
        <v>31</v>
      </c>
      <c r="E324" s="104" t="s">
        <v>24</v>
      </c>
      <c r="F324" s="105" t="s">
        <v>35</v>
      </c>
    </row>
    <row r="325" spans="1:6" ht="21" customHeight="1" x14ac:dyDescent="0.15">
      <c r="A325" s="137"/>
      <c r="B325" s="138"/>
      <c r="C325" s="138"/>
      <c r="D325" s="22" t="s">
        <v>32</v>
      </c>
      <c r="E325" s="22" t="s">
        <v>25</v>
      </c>
      <c r="F325" s="23" t="s">
        <v>33</v>
      </c>
    </row>
    <row r="326" spans="1:6" ht="21" customHeight="1" x14ac:dyDescent="0.15">
      <c r="A326" s="137"/>
      <c r="B326" s="146" t="s">
        <v>550</v>
      </c>
      <c r="C326" s="16" t="s">
        <v>535</v>
      </c>
      <c r="D326" s="147">
        <v>119226000</v>
      </c>
      <c r="E326" s="147">
        <v>112000000</v>
      </c>
      <c r="F326" s="148">
        <f>E326/D326</f>
        <v>0.93939241440625365</v>
      </c>
    </row>
    <row r="327" spans="1:6" ht="21" customHeight="1" x14ac:dyDescent="0.15">
      <c r="A327" s="137"/>
      <c r="B327" s="146"/>
      <c r="C327" s="16" t="s">
        <v>143</v>
      </c>
      <c r="D327" s="147"/>
      <c r="E327" s="147"/>
      <c r="F327" s="148"/>
    </row>
    <row r="328" spans="1:6" ht="21" customHeight="1" x14ac:dyDescent="0.15">
      <c r="A328" s="137" t="s">
        <v>26</v>
      </c>
      <c r="B328" s="104" t="s">
        <v>27</v>
      </c>
      <c r="C328" s="104" t="s">
        <v>37</v>
      </c>
      <c r="D328" s="138" t="s">
        <v>28</v>
      </c>
      <c r="E328" s="138"/>
      <c r="F328" s="139"/>
    </row>
    <row r="329" spans="1:6" ht="21" customHeight="1" x14ac:dyDescent="0.15">
      <c r="A329" s="137"/>
      <c r="B329" s="71" t="s">
        <v>561</v>
      </c>
      <c r="C329" s="71" t="s">
        <v>594</v>
      </c>
      <c r="D329" s="140" t="s">
        <v>558</v>
      </c>
      <c r="E329" s="140"/>
      <c r="F329" s="141"/>
    </row>
    <row r="330" spans="1:6" ht="21" customHeight="1" x14ac:dyDescent="0.15">
      <c r="A330" s="103" t="s">
        <v>36</v>
      </c>
      <c r="B330" s="142" t="s">
        <v>81</v>
      </c>
      <c r="C330" s="142"/>
      <c r="D330" s="142"/>
      <c r="E330" s="142"/>
      <c r="F330" s="143"/>
    </row>
    <row r="331" spans="1:6" ht="21" customHeight="1" x14ac:dyDescent="0.15">
      <c r="A331" s="103" t="s">
        <v>34</v>
      </c>
      <c r="B331" s="142" t="s">
        <v>129</v>
      </c>
      <c r="C331" s="142"/>
      <c r="D331" s="142"/>
      <c r="E331" s="142"/>
      <c r="F331" s="143"/>
    </row>
    <row r="332" spans="1:6" ht="21" customHeight="1" thickBot="1" x14ac:dyDescent="0.2">
      <c r="A332" s="19" t="s">
        <v>29</v>
      </c>
      <c r="B332" s="144"/>
      <c r="C332" s="144"/>
      <c r="D332" s="144"/>
      <c r="E332" s="144"/>
      <c r="F332" s="145"/>
    </row>
    <row r="333" spans="1:6" ht="21" customHeight="1" thickTop="1" x14ac:dyDescent="0.15">
      <c r="A333" s="17" t="s">
        <v>21</v>
      </c>
      <c r="B333" s="134" t="s">
        <v>468</v>
      </c>
      <c r="C333" s="135"/>
      <c r="D333" s="135"/>
      <c r="E333" s="135"/>
      <c r="F333" s="136"/>
    </row>
    <row r="334" spans="1:6" ht="21" customHeight="1" x14ac:dyDescent="0.15">
      <c r="A334" s="137" t="s">
        <v>30</v>
      </c>
      <c r="B334" s="138" t="s">
        <v>22</v>
      </c>
      <c r="C334" s="138" t="s">
        <v>23</v>
      </c>
      <c r="D334" s="104" t="s">
        <v>31</v>
      </c>
      <c r="E334" s="104" t="s">
        <v>24</v>
      </c>
      <c r="F334" s="105" t="s">
        <v>35</v>
      </c>
    </row>
    <row r="335" spans="1:6" ht="21" customHeight="1" x14ac:dyDescent="0.15">
      <c r="A335" s="137"/>
      <c r="B335" s="138"/>
      <c r="C335" s="138"/>
      <c r="D335" s="22" t="s">
        <v>32</v>
      </c>
      <c r="E335" s="22" t="s">
        <v>25</v>
      </c>
      <c r="F335" s="23" t="s">
        <v>33</v>
      </c>
    </row>
    <row r="336" spans="1:6" ht="21" customHeight="1" x14ac:dyDescent="0.15">
      <c r="A336" s="137"/>
      <c r="B336" s="146" t="s">
        <v>300</v>
      </c>
      <c r="C336" s="16" t="s">
        <v>535</v>
      </c>
      <c r="D336" s="147">
        <v>895372000</v>
      </c>
      <c r="E336" s="147">
        <v>840318000</v>
      </c>
      <c r="F336" s="148">
        <f>E336/D336</f>
        <v>0.9385127075673575</v>
      </c>
    </row>
    <row r="337" spans="1:6" ht="21" customHeight="1" x14ac:dyDescent="0.15">
      <c r="A337" s="137"/>
      <c r="B337" s="146"/>
      <c r="C337" s="16" t="s">
        <v>143</v>
      </c>
      <c r="D337" s="147"/>
      <c r="E337" s="147"/>
      <c r="F337" s="148"/>
    </row>
    <row r="338" spans="1:6" ht="21" customHeight="1" x14ac:dyDescent="0.15">
      <c r="A338" s="137" t="s">
        <v>26</v>
      </c>
      <c r="B338" s="104" t="s">
        <v>27</v>
      </c>
      <c r="C338" s="104" t="s">
        <v>37</v>
      </c>
      <c r="D338" s="138" t="s">
        <v>28</v>
      </c>
      <c r="E338" s="138"/>
      <c r="F338" s="139"/>
    </row>
    <row r="339" spans="1:6" ht="21" customHeight="1" x14ac:dyDescent="0.15">
      <c r="A339" s="137"/>
      <c r="B339" s="71" t="s">
        <v>562</v>
      </c>
      <c r="C339" s="71" t="s">
        <v>595</v>
      </c>
      <c r="D339" s="140" t="s">
        <v>563</v>
      </c>
      <c r="E339" s="140"/>
      <c r="F339" s="141"/>
    </row>
    <row r="340" spans="1:6" ht="21" customHeight="1" x14ac:dyDescent="0.15">
      <c r="A340" s="103" t="s">
        <v>36</v>
      </c>
      <c r="B340" s="142" t="s">
        <v>81</v>
      </c>
      <c r="C340" s="142"/>
      <c r="D340" s="142"/>
      <c r="E340" s="142"/>
      <c r="F340" s="143"/>
    </row>
    <row r="341" spans="1:6" ht="21" customHeight="1" x14ac:dyDescent="0.15">
      <c r="A341" s="103" t="s">
        <v>34</v>
      </c>
      <c r="B341" s="142" t="s">
        <v>228</v>
      </c>
      <c r="C341" s="142"/>
      <c r="D341" s="142"/>
      <c r="E341" s="142"/>
      <c r="F341" s="143"/>
    </row>
    <row r="342" spans="1:6" ht="21" customHeight="1" thickBot="1" x14ac:dyDescent="0.2">
      <c r="A342" s="19" t="s">
        <v>29</v>
      </c>
      <c r="B342" s="144"/>
      <c r="C342" s="144"/>
      <c r="D342" s="144"/>
      <c r="E342" s="144"/>
      <c r="F342" s="145"/>
    </row>
    <row r="343" spans="1:6" ht="21" customHeight="1" thickTop="1" x14ac:dyDescent="0.15">
      <c r="A343" s="17" t="s">
        <v>21</v>
      </c>
      <c r="B343" s="134" t="s">
        <v>472</v>
      </c>
      <c r="C343" s="135"/>
      <c r="D343" s="135"/>
      <c r="E343" s="135"/>
      <c r="F343" s="136"/>
    </row>
    <row r="344" spans="1:6" ht="21" customHeight="1" x14ac:dyDescent="0.15">
      <c r="A344" s="137" t="s">
        <v>30</v>
      </c>
      <c r="B344" s="138" t="s">
        <v>22</v>
      </c>
      <c r="C344" s="138" t="s">
        <v>23</v>
      </c>
      <c r="D344" s="104" t="s">
        <v>31</v>
      </c>
      <c r="E344" s="104" t="s">
        <v>24</v>
      </c>
      <c r="F344" s="105" t="s">
        <v>35</v>
      </c>
    </row>
    <row r="345" spans="1:6" ht="21" customHeight="1" x14ac:dyDescent="0.15">
      <c r="A345" s="137"/>
      <c r="B345" s="138"/>
      <c r="C345" s="138"/>
      <c r="D345" s="22" t="s">
        <v>32</v>
      </c>
      <c r="E345" s="22" t="s">
        <v>25</v>
      </c>
      <c r="F345" s="23" t="s">
        <v>33</v>
      </c>
    </row>
    <row r="346" spans="1:6" ht="21" customHeight="1" x14ac:dyDescent="0.15">
      <c r="A346" s="137"/>
      <c r="B346" s="146" t="s">
        <v>300</v>
      </c>
      <c r="C346" s="16" t="s">
        <v>535</v>
      </c>
      <c r="D346" s="147">
        <v>19200000</v>
      </c>
      <c r="E346" s="147">
        <v>17850000</v>
      </c>
      <c r="F346" s="148">
        <f>E346/D346</f>
        <v>0.9296875</v>
      </c>
    </row>
    <row r="347" spans="1:6" ht="21" customHeight="1" x14ac:dyDescent="0.15">
      <c r="A347" s="137"/>
      <c r="B347" s="146"/>
      <c r="C347" s="16" t="s">
        <v>143</v>
      </c>
      <c r="D347" s="147"/>
      <c r="E347" s="147"/>
      <c r="F347" s="148"/>
    </row>
    <row r="348" spans="1:6" ht="21" customHeight="1" x14ac:dyDescent="0.15">
      <c r="A348" s="137" t="s">
        <v>26</v>
      </c>
      <c r="B348" s="104" t="s">
        <v>27</v>
      </c>
      <c r="C348" s="104" t="s">
        <v>37</v>
      </c>
      <c r="D348" s="138" t="s">
        <v>28</v>
      </c>
      <c r="E348" s="138"/>
      <c r="F348" s="139"/>
    </row>
    <row r="349" spans="1:6" ht="21" customHeight="1" x14ac:dyDescent="0.15">
      <c r="A349" s="137"/>
      <c r="B349" s="71" t="s">
        <v>564</v>
      </c>
      <c r="C349" s="71" t="s">
        <v>596</v>
      </c>
      <c r="D349" s="140" t="s">
        <v>565</v>
      </c>
      <c r="E349" s="140"/>
      <c r="F349" s="141"/>
    </row>
    <row r="350" spans="1:6" ht="21" customHeight="1" x14ac:dyDescent="0.15">
      <c r="A350" s="103" t="s">
        <v>36</v>
      </c>
      <c r="B350" s="142" t="s">
        <v>81</v>
      </c>
      <c r="C350" s="142"/>
      <c r="D350" s="142"/>
      <c r="E350" s="142"/>
      <c r="F350" s="143"/>
    </row>
    <row r="351" spans="1:6" ht="21" customHeight="1" x14ac:dyDescent="0.15">
      <c r="A351" s="103" t="s">
        <v>34</v>
      </c>
      <c r="B351" s="142" t="s">
        <v>90</v>
      </c>
      <c r="C351" s="142"/>
      <c r="D351" s="142"/>
      <c r="E351" s="142"/>
      <c r="F351" s="143"/>
    </row>
    <row r="352" spans="1:6" ht="21" customHeight="1" thickBot="1" x14ac:dyDescent="0.2">
      <c r="A352" s="19" t="s">
        <v>29</v>
      </c>
      <c r="B352" s="144"/>
      <c r="C352" s="144"/>
      <c r="D352" s="144"/>
      <c r="E352" s="144"/>
      <c r="F352" s="145"/>
    </row>
    <row r="353" ht="14.25" thickTop="1" x14ac:dyDescent="0.15"/>
  </sheetData>
  <mergeCells count="491"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D36:D37"/>
    <mergeCell ref="E36:E37"/>
    <mergeCell ref="F36:F37"/>
    <mergeCell ref="B32:F32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D146:D147"/>
    <mergeCell ref="E146:E147"/>
    <mergeCell ref="F146:F14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D156:D157"/>
    <mergeCell ref="E156:E157"/>
    <mergeCell ref="F156:F157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D196:D197"/>
    <mergeCell ref="E196:E197"/>
    <mergeCell ref="F196:F197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D206:D207"/>
    <mergeCell ref="E206:E207"/>
    <mergeCell ref="F206:F207"/>
    <mergeCell ref="A208:A209"/>
    <mergeCell ref="D208:F208"/>
    <mergeCell ref="D209:F209"/>
    <mergeCell ref="B210:F210"/>
    <mergeCell ref="B211:F211"/>
    <mergeCell ref="B212:F212"/>
    <mergeCell ref="B213:F213"/>
    <mergeCell ref="A214:A217"/>
    <mergeCell ref="B214:B215"/>
    <mergeCell ref="C214:C215"/>
    <mergeCell ref="B216:B217"/>
    <mergeCell ref="D216:D217"/>
    <mergeCell ref="E216:E217"/>
    <mergeCell ref="F216:F217"/>
    <mergeCell ref="A218:A219"/>
    <mergeCell ref="D218:F218"/>
    <mergeCell ref="D219:F219"/>
    <mergeCell ref="B220:F220"/>
    <mergeCell ref="B221:F221"/>
    <mergeCell ref="B222:F222"/>
    <mergeCell ref="B223:F223"/>
    <mergeCell ref="A224:A227"/>
    <mergeCell ref="B224:B225"/>
    <mergeCell ref="C224:C225"/>
    <mergeCell ref="B226:B227"/>
    <mergeCell ref="D226:D227"/>
    <mergeCell ref="E226:E227"/>
    <mergeCell ref="F226:F227"/>
    <mergeCell ref="A228:A229"/>
    <mergeCell ref="D228:F228"/>
    <mergeCell ref="D229:F229"/>
    <mergeCell ref="B230:F230"/>
    <mergeCell ref="B231:F231"/>
    <mergeCell ref="B232:F232"/>
    <mergeCell ref="B233:F233"/>
    <mergeCell ref="A234:A237"/>
    <mergeCell ref="B234:B235"/>
    <mergeCell ref="C234:C235"/>
    <mergeCell ref="B236:B237"/>
    <mergeCell ref="D236:D237"/>
    <mergeCell ref="E236:E237"/>
    <mergeCell ref="F236:F237"/>
    <mergeCell ref="A238:A239"/>
    <mergeCell ref="D238:F238"/>
    <mergeCell ref="D239:F239"/>
    <mergeCell ref="B240:F240"/>
    <mergeCell ref="B241:F241"/>
    <mergeCell ref="B242:F242"/>
    <mergeCell ref="B243:F243"/>
    <mergeCell ref="A244:A247"/>
    <mergeCell ref="B244:B245"/>
    <mergeCell ref="C244:C245"/>
    <mergeCell ref="B246:B247"/>
    <mergeCell ref="D246:D247"/>
    <mergeCell ref="E246:E247"/>
    <mergeCell ref="F246:F247"/>
    <mergeCell ref="A258:A259"/>
    <mergeCell ref="D258:F258"/>
    <mergeCell ref="D259:F259"/>
    <mergeCell ref="B260:F260"/>
    <mergeCell ref="B261:F261"/>
    <mergeCell ref="B262:F262"/>
    <mergeCell ref="A248:A249"/>
    <mergeCell ref="D248:F248"/>
    <mergeCell ref="D249:F249"/>
    <mergeCell ref="B250:F250"/>
    <mergeCell ref="B251:F251"/>
    <mergeCell ref="B252:F252"/>
    <mergeCell ref="B253:F253"/>
    <mergeCell ref="A254:A257"/>
    <mergeCell ref="B254:B255"/>
    <mergeCell ref="C254:C255"/>
    <mergeCell ref="B256:B257"/>
    <mergeCell ref="D256:D257"/>
    <mergeCell ref="E256:E257"/>
    <mergeCell ref="F256:F257"/>
    <mergeCell ref="B263:F263"/>
    <mergeCell ref="A264:A267"/>
    <mergeCell ref="B264:B265"/>
    <mergeCell ref="C264:C265"/>
    <mergeCell ref="B266:B267"/>
    <mergeCell ref="D266:D267"/>
    <mergeCell ref="E266:E267"/>
    <mergeCell ref="F266:F267"/>
    <mergeCell ref="A268:A269"/>
    <mergeCell ref="D268:F268"/>
    <mergeCell ref="D269:F269"/>
    <mergeCell ref="B270:F270"/>
    <mergeCell ref="B271:F271"/>
    <mergeCell ref="B272:F272"/>
    <mergeCell ref="B273:F273"/>
    <mergeCell ref="A274:A277"/>
    <mergeCell ref="B274:B275"/>
    <mergeCell ref="C274:C275"/>
    <mergeCell ref="B276:B277"/>
    <mergeCell ref="D276:D277"/>
    <mergeCell ref="E276:E277"/>
    <mergeCell ref="F276:F277"/>
    <mergeCell ref="A278:A279"/>
    <mergeCell ref="D278:F278"/>
    <mergeCell ref="D279:F279"/>
    <mergeCell ref="B280:F280"/>
    <mergeCell ref="B281:F281"/>
    <mergeCell ref="B282:F282"/>
    <mergeCell ref="B283:F283"/>
    <mergeCell ref="A284:A287"/>
    <mergeCell ref="B284:B285"/>
    <mergeCell ref="C284:C285"/>
    <mergeCell ref="B286:B287"/>
    <mergeCell ref="D286:D287"/>
    <mergeCell ref="E286:E287"/>
    <mergeCell ref="F286:F287"/>
    <mergeCell ref="A288:A289"/>
    <mergeCell ref="D288:F288"/>
    <mergeCell ref="D289:F289"/>
    <mergeCell ref="B290:F290"/>
    <mergeCell ref="B291:F291"/>
    <mergeCell ref="B292:F292"/>
    <mergeCell ref="B293:F293"/>
    <mergeCell ref="A294:A297"/>
    <mergeCell ref="B294:B295"/>
    <mergeCell ref="C294:C295"/>
    <mergeCell ref="B296:B297"/>
    <mergeCell ref="D296:D297"/>
    <mergeCell ref="E296:E297"/>
    <mergeCell ref="F296:F297"/>
    <mergeCell ref="A298:A299"/>
    <mergeCell ref="D298:F298"/>
    <mergeCell ref="D299:F299"/>
    <mergeCell ref="B300:F300"/>
    <mergeCell ref="B301:F301"/>
    <mergeCell ref="B302:F302"/>
    <mergeCell ref="B303:F303"/>
    <mergeCell ref="A304:A307"/>
    <mergeCell ref="B304:B305"/>
    <mergeCell ref="C304:C305"/>
    <mergeCell ref="B306:B307"/>
    <mergeCell ref="D306:D307"/>
    <mergeCell ref="E306:E307"/>
    <mergeCell ref="F306:F307"/>
    <mergeCell ref="A308:A309"/>
    <mergeCell ref="D308:F308"/>
    <mergeCell ref="D309:F309"/>
    <mergeCell ref="B310:F310"/>
    <mergeCell ref="B311:F311"/>
    <mergeCell ref="B312:F312"/>
    <mergeCell ref="B313:F313"/>
    <mergeCell ref="A314:A317"/>
    <mergeCell ref="B314:B315"/>
    <mergeCell ref="C314:C315"/>
    <mergeCell ref="B316:B317"/>
    <mergeCell ref="D316:D317"/>
    <mergeCell ref="E316:E317"/>
    <mergeCell ref="F316:F317"/>
    <mergeCell ref="A318:A319"/>
    <mergeCell ref="D318:F318"/>
    <mergeCell ref="D319:F319"/>
    <mergeCell ref="B320:F320"/>
    <mergeCell ref="B321:F321"/>
    <mergeCell ref="B322:F322"/>
    <mergeCell ref="B323:F323"/>
    <mergeCell ref="A324:A327"/>
    <mergeCell ref="B324:B325"/>
    <mergeCell ref="C324:C325"/>
    <mergeCell ref="B326:B327"/>
    <mergeCell ref="D326:D327"/>
    <mergeCell ref="E326:E327"/>
    <mergeCell ref="F326:F327"/>
    <mergeCell ref="A328:A329"/>
    <mergeCell ref="D328:F328"/>
    <mergeCell ref="D329:F329"/>
    <mergeCell ref="B330:F330"/>
    <mergeCell ref="B331:F331"/>
    <mergeCell ref="B332:F332"/>
    <mergeCell ref="B333:F333"/>
    <mergeCell ref="A334:A337"/>
    <mergeCell ref="B334:B335"/>
    <mergeCell ref="C334:C335"/>
    <mergeCell ref="B336:B337"/>
    <mergeCell ref="D336:D337"/>
    <mergeCell ref="E336:E337"/>
    <mergeCell ref="F336:F337"/>
    <mergeCell ref="A348:A349"/>
    <mergeCell ref="D348:F348"/>
    <mergeCell ref="D349:F349"/>
    <mergeCell ref="B350:F350"/>
    <mergeCell ref="B351:F351"/>
    <mergeCell ref="B352:F352"/>
    <mergeCell ref="A338:A339"/>
    <mergeCell ref="D338:F338"/>
    <mergeCell ref="D339:F339"/>
    <mergeCell ref="B340:F340"/>
    <mergeCell ref="B341:F341"/>
    <mergeCell ref="B342:F342"/>
    <mergeCell ref="B343:F343"/>
    <mergeCell ref="A344:A347"/>
    <mergeCell ref="B344:B345"/>
    <mergeCell ref="C344:C345"/>
    <mergeCell ref="B346:B347"/>
    <mergeCell ref="D346:D347"/>
    <mergeCell ref="E346:E347"/>
    <mergeCell ref="F346:F34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</vt:lpstr>
      <vt:lpstr>용역발주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2018-01-05T01:44:20Z</dcterms:modified>
</cp:coreProperties>
</file>