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7\계약\계약현황공개\2017.1.20.발주계획\"/>
    </mc:Choice>
  </mc:AlternateContent>
  <bookViews>
    <workbookView xWindow="0" yWindow="0" windowWidth="15675" windowHeight="11910"/>
  </bookViews>
  <sheets>
    <sheet name="물품 발주계획" sheetId="1" r:id="rId1"/>
    <sheet name="용역 발주계획" sheetId="2" r:id="rId2"/>
    <sheet name="공사 발주계획" sheetId="3" r:id="rId3"/>
    <sheet name="Sheet4" sheetId="7" r:id="rId4"/>
  </sheets>
  <calcPr calcId="152511"/>
</workbook>
</file>

<file path=xl/calcChain.xml><?xml version="1.0" encoding="utf-8"?>
<calcChain xmlns="http://schemas.openxmlformats.org/spreadsheetml/2006/main">
  <c r="I19" i="2" l="1"/>
</calcChain>
</file>

<file path=xl/comments1.xml><?xml version="1.0" encoding="utf-8"?>
<comments xmlns="http://schemas.openxmlformats.org/spreadsheetml/2006/main">
  <authors>
    <author>소프트아이텍</author>
  </authors>
  <commentList>
    <comment ref="D3"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3"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<sst xmlns="http://schemas.openxmlformats.org/spreadsheetml/2006/main" count="505" uniqueCount="243">
  <si>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</si>
  <si>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</si>
  <si>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</si>
  <si>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</si>
  <si>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</si>
  <si>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</si>
  <si>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</si>
  <si>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</si>
  <si>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</si>
  <si>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</si>
  <si>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</si>
  <si>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</si>
  <si>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</si>
  <si>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담당자</t>
    <phoneticPr fontId="3" type="noConversion"/>
  </si>
  <si>
    <t>시설명</t>
    <phoneticPr fontId="3" type="noConversion"/>
  </si>
  <si>
    <t>공사명</t>
    <phoneticPr fontId="3" type="noConversion"/>
  </si>
  <si>
    <t>구매예정금액
(단위:천원)</t>
    <phoneticPr fontId="3" type="noConversion"/>
  </si>
  <si>
    <t>예산액
(단위:천원)</t>
    <phoneticPr fontId="3" type="noConversion"/>
  </si>
  <si>
    <t>관급자재대
(단위:천원)</t>
    <phoneticPr fontId="3" type="noConversion"/>
  </si>
  <si>
    <t>계
(단위:천원)</t>
    <phoneticPr fontId="3" type="noConversion"/>
  </si>
  <si>
    <t>도급액
( 단위:천원)</t>
    <phoneticPr fontId="3" type="noConversion"/>
  </si>
  <si>
    <t>기타
(단위:천원)</t>
    <phoneticPr fontId="3" type="noConversion"/>
  </si>
  <si>
    <t>물품 발주계획</t>
    <phoneticPr fontId="3" type="noConversion"/>
  </si>
  <si>
    <t>용역 발주계획</t>
    <phoneticPr fontId="3" type="noConversion"/>
  </si>
  <si>
    <t>공사 발주계획</t>
    <phoneticPr fontId="3" type="noConversion"/>
  </si>
  <si>
    <t>사무국</t>
    <phoneticPr fontId="3" type="noConversion"/>
  </si>
  <si>
    <t>사무국</t>
    <phoneticPr fontId="3" type="noConversion"/>
  </si>
  <si>
    <t>추경예산(안) 제작</t>
    <phoneticPr fontId="3" type="noConversion"/>
  </si>
  <si>
    <t>수의총액</t>
  </si>
  <si>
    <t>A4</t>
    <phoneticPr fontId="3" type="noConversion"/>
  </si>
  <si>
    <t>부</t>
    <phoneticPr fontId="3" type="noConversion"/>
  </si>
  <si>
    <t>사무국</t>
    <phoneticPr fontId="3" type="noConversion"/>
  </si>
  <si>
    <t>송태환</t>
    <phoneticPr fontId="3" type="noConversion"/>
  </si>
  <si>
    <t>추경예산서 제작</t>
    <phoneticPr fontId="3" type="noConversion"/>
  </si>
  <si>
    <t>A4</t>
  </si>
  <si>
    <t>사무국</t>
  </si>
  <si>
    <t>송태환</t>
  </si>
  <si>
    <t>부</t>
  </si>
  <si>
    <t>추경예산서 제작</t>
  </si>
  <si>
    <t>2018년 본예산(안) 제작</t>
    <phoneticPr fontId="3" type="noConversion"/>
  </si>
  <si>
    <t>2018년 사업계획(안) 제작</t>
    <phoneticPr fontId="3" type="noConversion"/>
  </si>
  <si>
    <t>2018년 예산서 제작</t>
    <phoneticPr fontId="3" type="noConversion"/>
  </si>
  <si>
    <t>2018. 업무용수첩 제작</t>
    <phoneticPr fontId="3" type="noConversion"/>
  </si>
  <si>
    <t>2018년도 업무용 수첩 제작</t>
    <phoneticPr fontId="3" type="noConversion"/>
  </si>
  <si>
    <t>권</t>
    <phoneticPr fontId="3" type="noConversion"/>
  </si>
  <si>
    <t>강송이</t>
    <phoneticPr fontId="3" type="noConversion"/>
  </si>
  <si>
    <t>031-729-9017</t>
    <phoneticPr fontId="3" type="noConversion"/>
  </si>
  <si>
    <t>031-729-9017</t>
    <phoneticPr fontId="3" type="noConversion"/>
  </si>
  <si>
    <t>사무실 문서보관함 제작설치</t>
    <phoneticPr fontId="3" type="noConversion"/>
  </si>
  <si>
    <t>세트</t>
    <phoneticPr fontId="3" type="noConversion"/>
  </si>
  <si>
    <t>2017. 산업안전 관리자 위탁관리</t>
    <phoneticPr fontId="3" type="noConversion"/>
  </si>
  <si>
    <t>수의단가</t>
  </si>
  <si>
    <t>강송이</t>
    <phoneticPr fontId="3" type="noConversion"/>
  </si>
  <si>
    <t>2017. 임직원 종합건강검진</t>
    <phoneticPr fontId="3" type="noConversion"/>
  </si>
  <si>
    <t>강송이</t>
    <phoneticPr fontId="3" type="noConversion"/>
  </si>
  <si>
    <t>031-729-9017</t>
    <phoneticPr fontId="3" type="noConversion"/>
  </si>
  <si>
    <t>2017. 임직원 단체보장보험</t>
    <phoneticPr fontId="3" type="noConversion"/>
  </si>
  <si>
    <t>법무 및 노무 법률자문 연간계약</t>
    <phoneticPr fontId="3" type="noConversion"/>
  </si>
  <si>
    <t>사무국</t>
    <phoneticPr fontId="3" type="noConversion"/>
  </si>
  <si>
    <t>김성남</t>
    <phoneticPr fontId="3" type="noConversion"/>
  </si>
  <si>
    <t>031-729-9031</t>
    <phoneticPr fontId="3" type="noConversion"/>
  </si>
  <si>
    <t>2개업체</t>
    <phoneticPr fontId="3" type="noConversion"/>
  </si>
  <si>
    <t>제한총액</t>
  </si>
  <si>
    <t>수의총액</t>
    <phoneticPr fontId="3" type="noConversion"/>
  </si>
  <si>
    <t>홍보책자 제작</t>
    <phoneticPr fontId="3" type="noConversion"/>
  </si>
  <si>
    <t>b5</t>
    <phoneticPr fontId="3" type="noConversion"/>
  </si>
  <si>
    <t>부</t>
    <phoneticPr fontId="3" type="noConversion"/>
  </si>
  <si>
    <t>사무국</t>
    <phoneticPr fontId="3" type="noConversion"/>
  </si>
  <si>
    <t>김호규</t>
    <phoneticPr fontId="3" type="noConversion"/>
  </si>
  <si>
    <t>김호규</t>
    <phoneticPr fontId="3" type="noConversion"/>
  </si>
  <si>
    <t>031-729-9034</t>
    <phoneticPr fontId="3" type="noConversion"/>
  </si>
  <si>
    <t>031-729-9034</t>
    <phoneticPr fontId="3" type="noConversion"/>
  </si>
  <si>
    <t>1월~12월</t>
    <phoneticPr fontId="3" type="noConversion"/>
  </si>
  <si>
    <t>언론사 행정광고</t>
    <phoneticPr fontId="3" type="noConversion"/>
  </si>
  <si>
    <t>수의계약</t>
    <phoneticPr fontId="3" type="noConversion"/>
  </si>
  <si>
    <t>서인욱</t>
    <phoneticPr fontId="3" type="noConversion"/>
  </si>
  <si>
    <t>031-729-9015</t>
  </si>
  <si>
    <t>031-729-9015</t>
    <phoneticPr fontId="3" type="noConversion"/>
  </si>
  <si>
    <t>2017년 서버 유지관리</t>
    <phoneticPr fontId="10" type="noConversion"/>
  </si>
  <si>
    <t>2017년 그룹웨어 유지관리</t>
    <phoneticPr fontId="10" type="noConversion"/>
  </si>
  <si>
    <t>2017년 웹필터 유지관리</t>
    <phoneticPr fontId="10" type="noConversion"/>
  </si>
  <si>
    <t>2017년 DLP 유지관리</t>
    <phoneticPr fontId="10" type="noConversion"/>
  </si>
  <si>
    <t>2017년 서버 호스팅</t>
    <phoneticPr fontId="10" type="noConversion"/>
  </si>
  <si>
    <t>2017년 코로케이션</t>
    <phoneticPr fontId="10" type="noConversion"/>
  </si>
  <si>
    <t>2017년 홈페이지 유지관리</t>
    <phoneticPr fontId="10" type="noConversion"/>
  </si>
  <si>
    <t>2017년 ERP 유지관리</t>
    <phoneticPr fontId="10" type="noConversion"/>
  </si>
  <si>
    <t>사무국</t>
    <phoneticPr fontId="3" type="noConversion"/>
  </si>
  <si>
    <t>031-729-9014</t>
    <phoneticPr fontId="3" type="noConversion"/>
  </si>
  <si>
    <t>맞춤헝복지제도 운영위탁</t>
    <phoneticPr fontId="10" type="noConversion"/>
  </si>
  <si>
    <t>2017년 보건관리자 위탁관리 계약</t>
    <phoneticPr fontId="10" type="noConversion"/>
  </si>
  <si>
    <t>2017년 정수기 임차 계약(1차)</t>
    <phoneticPr fontId="10" type="noConversion"/>
  </si>
  <si>
    <t>031-729-9017</t>
    <phoneticPr fontId="3" type="noConversion"/>
  </si>
  <si>
    <t>박인경</t>
    <phoneticPr fontId="3" type="noConversion"/>
  </si>
  <si>
    <t>031-729-9035</t>
    <phoneticPr fontId="3" type="noConversion"/>
  </si>
  <si>
    <t>수정청소년수련관 방과후아카데미 급식위탁용역</t>
    <phoneticPr fontId="3" type="noConversion"/>
  </si>
  <si>
    <t>공개경쟁</t>
    <phoneticPr fontId="3" type="noConversion"/>
  </si>
  <si>
    <t>수정청소년수련관</t>
    <phoneticPr fontId="3" type="noConversion"/>
  </si>
  <si>
    <t>이기용
김재원</t>
    <phoneticPr fontId="3" type="noConversion"/>
  </si>
  <si>
    <t>031-729-9261
031-729-9265</t>
    <phoneticPr fontId="3" type="noConversion"/>
  </si>
  <si>
    <t>중원청소년수련관 방과후아카데미 급식위탁용역</t>
    <phoneticPr fontId="3" type="noConversion"/>
  </si>
  <si>
    <t>중원청소년수련관</t>
    <phoneticPr fontId="3" type="noConversion"/>
  </si>
  <si>
    <t>박진경</t>
    <phoneticPr fontId="3" type="noConversion"/>
  </si>
  <si>
    <t>031-729-9362</t>
    <phoneticPr fontId="3" type="noConversion"/>
  </si>
  <si>
    <t>분당서현청소년수련관 방과후아카데미 급식위탁용역</t>
    <phoneticPr fontId="3" type="noConversion"/>
  </si>
  <si>
    <t>분당서현청소년수련관</t>
    <phoneticPr fontId="3" type="noConversion"/>
  </si>
  <si>
    <t>이유현</t>
    <phoneticPr fontId="3" type="noConversion"/>
  </si>
  <si>
    <t>031-729-9458</t>
    <phoneticPr fontId="3" type="noConversion"/>
  </si>
  <si>
    <t>분당정자청소년수련관 방과후아카데미 급식위탁용역</t>
    <phoneticPr fontId="3" type="noConversion"/>
  </si>
  <si>
    <t>분당정자청소년수련관</t>
    <phoneticPr fontId="3" type="noConversion"/>
  </si>
  <si>
    <t>이민주</t>
    <phoneticPr fontId="3" type="noConversion"/>
  </si>
  <si>
    <t>031-729-9565</t>
    <phoneticPr fontId="3" type="noConversion"/>
  </si>
  <si>
    <t>분당판교청소년수련관 방과후아카데미 급식위탁용역</t>
    <phoneticPr fontId="3" type="noConversion"/>
  </si>
  <si>
    <t>분당판교청소년수련관</t>
    <phoneticPr fontId="3" type="noConversion"/>
  </si>
  <si>
    <t>최상묵</t>
    <phoneticPr fontId="3" type="noConversion"/>
  </si>
  <si>
    <t>031-729-9661</t>
    <phoneticPr fontId="3" type="noConversion"/>
  </si>
  <si>
    <t>은행동청소년문화의집</t>
    <phoneticPr fontId="3" type="noConversion"/>
  </si>
  <si>
    <t>은행동청소년문화의집 방과후아카데미 급식위탁용역</t>
    <phoneticPr fontId="3" type="noConversion"/>
  </si>
  <si>
    <t>조제민</t>
    <phoneticPr fontId="3" type="noConversion"/>
  </si>
  <si>
    <t>031-729-9919</t>
    <phoneticPr fontId="3" type="noConversion"/>
  </si>
  <si>
    <t>김미선</t>
    <phoneticPr fontId="3" type="noConversion"/>
  </si>
  <si>
    <t>031-729-9012</t>
    <phoneticPr fontId="3" type="noConversion"/>
  </si>
  <si>
    <t>2016년도 공인회계사 회계결산감사</t>
    <phoneticPr fontId="3" type="noConversion"/>
  </si>
  <si>
    <t>성남시청소년제안주간 홍보용역</t>
    <phoneticPr fontId="3" type="noConversion"/>
  </si>
  <si>
    <t>최정배</t>
    <phoneticPr fontId="3" type="noConversion"/>
  </si>
  <si>
    <t>031-729-9051</t>
    <phoneticPr fontId="3" type="noConversion"/>
  </si>
  <si>
    <t>성남시청소년제안주간 홈페이지 리뉴얼</t>
    <phoneticPr fontId="3" type="noConversion"/>
  </si>
  <si>
    <t>성남시청소년제안주간 청소년포럼 운영</t>
    <phoneticPr fontId="3" type="noConversion"/>
  </si>
  <si>
    <t>성남시청소년제안주간 운영물품 임차</t>
    <phoneticPr fontId="3" type="noConversion"/>
  </si>
  <si>
    <t>성남시청소년제안주간 공연팀 계약</t>
    <phoneticPr fontId="3" type="noConversion"/>
  </si>
  <si>
    <t>성남시청소년제안주간 보고서 제작</t>
    <phoneticPr fontId="3" type="noConversion"/>
  </si>
  <si>
    <t>A4</t>
    <phoneticPr fontId="3" type="noConversion"/>
  </si>
  <si>
    <t>부</t>
    <phoneticPr fontId="3" type="noConversion"/>
  </si>
  <si>
    <t>청소년행복의회 워크숍 시설이용</t>
    <phoneticPr fontId="3" type="noConversion"/>
  </si>
  <si>
    <t>권</t>
    <phoneticPr fontId="3" type="noConversion"/>
  </si>
  <si>
    <t>031-729-9018</t>
    <phoneticPr fontId="3" type="noConversion"/>
  </si>
  <si>
    <t>031-729-9018</t>
    <phoneticPr fontId="3" type="noConversion"/>
  </si>
  <si>
    <t>성남시청소년행복의회 하계워크숍 시설이용</t>
    <phoneticPr fontId="3" type="noConversion"/>
  </si>
  <si>
    <t>제1대성남시청소년행복의회 활동보고서 제작</t>
    <phoneticPr fontId="3" type="noConversion"/>
  </si>
  <si>
    <t>청바지프로젝트 결과보고서 제작</t>
    <phoneticPr fontId="3" type="noConversion"/>
  </si>
  <si>
    <t>김천희</t>
    <phoneticPr fontId="3" type="noConversion"/>
  </si>
  <si>
    <t>031-729-9071</t>
    <phoneticPr fontId="3" type="noConversion"/>
  </si>
  <si>
    <t>190*297</t>
    <phoneticPr fontId="3" type="noConversion"/>
  </si>
  <si>
    <t>16절</t>
    <phoneticPr fontId="3" type="noConversion"/>
  </si>
  <si>
    <t>청바지프로젝트 전세버스 임차</t>
    <phoneticPr fontId="3" type="noConversion"/>
  </si>
  <si>
    <t>청바지프로젝트 현판제작</t>
    <phoneticPr fontId="3" type="noConversion"/>
  </si>
  <si>
    <t>30*30</t>
    <phoneticPr fontId="3" type="noConversion"/>
  </si>
  <si>
    <t>개</t>
    <phoneticPr fontId="3" type="noConversion"/>
  </si>
  <si>
    <t>청바지프로젝트 워크북 제작</t>
    <phoneticPr fontId="3" type="noConversion"/>
  </si>
  <si>
    <t>청바지프로젝트 결과보고서 책자 제작</t>
    <phoneticPr fontId="3" type="noConversion"/>
  </si>
  <si>
    <t>청바지프로젝트 체험일터 현판제작</t>
    <phoneticPr fontId="3" type="noConversion"/>
  </si>
  <si>
    <t>고영진</t>
    <phoneticPr fontId="3" type="noConversion"/>
  </si>
  <si>
    <t>031-729-9072</t>
    <phoneticPr fontId="3" type="noConversion"/>
  </si>
  <si>
    <t>60*60*115</t>
    <phoneticPr fontId="3" type="noConversion"/>
  </si>
  <si>
    <t>장</t>
    <phoneticPr fontId="3" type="noConversion"/>
  </si>
  <si>
    <t>청춘당당 토크콘서트 홍보물 제작</t>
    <phoneticPr fontId="3" type="noConversion"/>
  </si>
  <si>
    <t>포스터(420*594),현수막(8000*1200),배너(600*1800)</t>
    <phoneticPr fontId="3" type="noConversion"/>
  </si>
  <si>
    <t>성남시청소년행복의회,본회의 속기록제작</t>
    <phoneticPr fontId="3" type="noConversion"/>
  </si>
  <si>
    <t>행정사무감사 요구자료 제작</t>
    <phoneticPr fontId="3" type="noConversion"/>
  </si>
  <si>
    <t>표지+내지+제본</t>
    <phoneticPr fontId="3" type="noConversion"/>
  </si>
  <si>
    <t>부</t>
    <phoneticPr fontId="3" type="noConversion"/>
  </si>
  <si>
    <t>이주연</t>
    <phoneticPr fontId="3" type="noConversion"/>
  </si>
  <si>
    <t>031-729-9032</t>
    <phoneticPr fontId="3" type="noConversion"/>
  </si>
  <si>
    <t>청바지프로젝트 운영 매뉴얼 제작</t>
    <phoneticPr fontId="3" type="noConversion"/>
  </si>
  <si>
    <t>경영평가보고서 제작</t>
    <phoneticPr fontId="3" type="noConversion"/>
  </si>
  <si>
    <t>수의총액</t>
    <phoneticPr fontId="3" type="noConversion"/>
  </si>
  <si>
    <t>10절/300쪽</t>
    <phoneticPr fontId="3" type="noConversion"/>
  </si>
  <si>
    <t>권</t>
    <phoneticPr fontId="3" type="noConversion"/>
  </si>
  <si>
    <t>지동명</t>
    <phoneticPr fontId="3" type="noConversion"/>
  </si>
  <si>
    <t>031-729-9036</t>
    <phoneticPr fontId="3" type="noConversion"/>
  </si>
  <si>
    <t>문서보관함 구입</t>
    <phoneticPr fontId="3" type="noConversion"/>
  </si>
  <si>
    <t>피규어 제작</t>
    <phoneticPr fontId="3" type="noConversion"/>
  </si>
  <si>
    <t>청바지프로젝트 청소년 워크북 제작</t>
    <phoneticPr fontId="3" type="noConversion"/>
  </si>
  <si>
    <t>청바지프로젝트 홍보 팜플렛제작</t>
    <phoneticPr fontId="3" type="noConversion"/>
  </si>
  <si>
    <t>자유학기제 프로그램 안내책자제작</t>
    <phoneticPr fontId="3" type="noConversion"/>
  </si>
  <si>
    <t>김천희</t>
    <phoneticPr fontId="3" type="noConversion"/>
  </si>
  <si>
    <t>031-729-9071</t>
    <phoneticPr fontId="3" type="noConversion"/>
  </si>
  <si>
    <t>성남시청소년주간 디자인포스터 제작</t>
    <phoneticPr fontId="3" type="noConversion"/>
  </si>
  <si>
    <t>국1절(841*294)</t>
    <phoneticPr fontId="3" type="noConversion"/>
  </si>
  <si>
    <t>식</t>
    <phoneticPr fontId="3" type="noConversion"/>
  </si>
  <si>
    <t>오제호</t>
    <phoneticPr fontId="3" type="noConversion"/>
  </si>
  <si>
    <t>031-729-9052</t>
    <phoneticPr fontId="3" type="noConversion"/>
  </si>
  <si>
    <t>추경예산(안) 제작</t>
    <phoneticPr fontId="3" type="noConversion"/>
  </si>
  <si>
    <t>성남시청소년정책기반연구</t>
    <phoneticPr fontId="3" type="noConversion"/>
  </si>
  <si>
    <t>성남시청소년주간 퍼포먼스 물품구입</t>
    <phoneticPr fontId="3" type="noConversion"/>
  </si>
  <si>
    <t>헬륨풍선,현수막</t>
    <phoneticPr fontId="3" type="noConversion"/>
  </si>
  <si>
    <t>성남시청소년주간 운영물품 임차</t>
    <phoneticPr fontId="3" type="noConversion"/>
  </si>
  <si>
    <t xml:space="preserve">성남시청소년주간 디자인 홍보현수막 제작 </t>
    <phoneticPr fontId="3" type="noConversion"/>
  </si>
  <si>
    <t>무대백드랍,파라솔,현수막 등</t>
    <phoneticPr fontId="3" type="noConversion"/>
  </si>
  <si>
    <t>결산승인보고서 및 설명자료제작</t>
    <phoneticPr fontId="3" type="noConversion"/>
  </si>
  <si>
    <t>김미선</t>
    <phoneticPr fontId="3" type="noConversion"/>
  </si>
  <si>
    <t>031-729-9012</t>
    <phoneticPr fontId="3" type="noConversion"/>
  </si>
  <si>
    <t>청춘당당 홍보물 제작</t>
    <phoneticPr fontId="3" type="noConversion"/>
  </si>
  <si>
    <t>현수막,배너,판넬 등</t>
    <phoneticPr fontId="3" type="noConversion"/>
  </si>
  <si>
    <t>사무국</t>
    <phoneticPr fontId="3" type="noConversion"/>
  </si>
  <si>
    <t>고영진</t>
    <phoneticPr fontId="3" type="noConversion"/>
  </si>
  <si>
    <t>031-729-9072</t>
    <phoneticPr fontId="3" type="noConversion"/>
  </si>
  <si>
    <t>사무국 업무용차량 임차 2차 계약</t>
    <phoneticPr fontId="3" type="noConversion"/>
  </si>
  <si>
    <t>박병구</t>
    <phoneticPr fontId="3" type="noConversion"/>
  </si>
  <si>
    <t>031-729-9016</t>
    <phoneticPr fontId="3" type="noConversion"/>
  </si>
  <si>
    <t>청소년자기도전포상제 홍보 리플렛제작</t>
    <phoneticPr fontId="3" type="noConversion"/>
  </si>
  <si>
    <t>국8절(A4)</t>
    <phoneticPr fontId="3" type="noConversion"/>
  </si>
  <si>
    <t>국제성취포상제 홍보물 제작</t>
    <phoneticPr fontId="3" type="noConversion"/>
  </si>
  <si>
    <t>A4,16절</t>
    <phoneticPr fontId="3" type="noConversion"/>
  </si>
  <si>
    <t>국제성취포상제와 행복프로젝트 포상식 홍보물 제작</t>
    <phoneticPr fontId="3" type="noConversion"/>
  </si>
  <si>
    <t>현수막,배너,포토존 등</t>
    <phoneticPr fontId="3" type="noConversion"/>
  </si>
  <si>
    <t>국제청소년성취포상제와 행복프로젝트 포상식 운영물품 임차</t>
  </si>
  <si>
    <t>전직원 행복워크숍</t>
    <phoneticPr fontId="3" type="noConversion"/>
  </si>
  <si>
    <t>수건세트</t>
    <phoneticPr fontId="3" type="noConversion"/>
  </si>
  <si>
    <t>세트</t>
    <phoneticPr fontId="3" type="noConversion"/>
  </si>
  <si>
    <t>박인경</t>
    <phoneticPr fontId="3" type="noConversion"/>
  </si>
  <si>
    <t>031-729-9035</t>
    <phoneticPr fontId="3" type="noConversion"/>
  </si>
  <si>
    <t>전직원 행복워크숍 송년회비</t>
    <phoneticPr fontId="3" type="noConversion"/>
  </si>
  <si>
    <t>수의총액</t>
    <phoneticPr fontId="3" type="noConversion"/>
  </si>
  <si>
    <t>청소년 참여조직 동아리 간담회 홍보물 제작</t>
    <phoneticPr fontId="3" type="noConversion"/>
  </si>
  <si>
    <t>스마트링</t>
    <phoneticPr fontId="3" type="noConversion"/>
  </si>
  <si>
    <t>개</t>
    <phoneticPr fontId="3" type="noConversion"/>
  </si>
  <si>
    <t>2017년 시설관리용역(분당서현수련관)</t>
    <phoneticPr fontId="10" type="noConversion"/>
  </si>
  <si>
    <t>2017년 시설관리용역(수정수련관)</t>
    <phoneticPr fontId="10" type="noConversion"/>
  </si>
  <si>
    <t>2017년 시설관리용역(은행동문화의집)</t>
    <phoneticPr fontId="10" type="noConversion"/>
  </si>
  <si>
    <t>2017년 시설관리용역(분당정자수련관)</t>
    <phoneticPr fontId="10" type="noConversion"/>
  </si>
  <si>
    <t>2017년 시설관리용역(중원수련관)</t>
    <phoneticPr fontId="10" type="noConversion"/>
  </si>
  <si>
    <t>2017년 시설관리용역(분당판교수련관)</t>
    <phoneticPr fontId="10" type="noConversion"/>
  </si>
  <si>
    <t>분당서현청소년수련관</t>
    <phoneticPr fontId="3" type="noConversion"/>
  </si>
  <si>
    <t>수정청소년수련관</t>
    <phoneticPr fontId="3" type="noConversion"/>
  </si>
  <si>
    <t>은행동청소년문화의집</t>
    <phoneticPr fontId="3" type="noConversion"/>
  </si>
  <si>
    <t>분당정자청소년수련관</t>
    <phoneticPr fontId="3" type="noConversion"/>
  </si>
  <si>
    <t>중원청소년수련관</t>
    <phoneticPr fontId="3" type="noConversion"/>
  </si>
  <si>
    <t>분당판교청소년수련관</t>
    <phoneticPr fontId="3" type="noConversion"/>
  </si>
  <si>
    <t>송승지</t>
    <phoneticPr fontId="3" type="noConversion"/>
  </si>
  <si>
    <t>윤재옥</t>
    <phoneticPr fontId="3" type="noConversion"/>
  </si>
  <si>
    <t>이갑수</t>
    <phoneticPr fontId="3" type="noConversion"/>
  </si>
  <si>
    <t>이재영</t>
    <phoneticPr fontId="3" type="noConversion"/>
  </si>
  <si>
    <t>박진규</t>
    <phoneticPr fontId="3" type="noConversion"/>
  </si>
  <si>
    <t>임흥국</t>
    <phoneticPr fontId="3" type="noConversion"/>
  </si>
  <si>
    <t>031-729-9415</t>
    <phoneticPr fontId="3" type="noConversion"/>
  </si>
  <si>
    <t>031-729-9214</t>
    <phoneticPr fontId="3" type="noConversion"/>
  </si>
  <si>
    <t>031-729-9916</t>
    <phoneticPr fontId="3" type="noConversion"/>
  </si>
  <si>
    <t>031-729-9514</t>
    <phoneticPr fontId="3" type="noConversion"/>
  </si>
  <si>
    <t>031-729-9318</t>
    <phoneticPr fontId="3" type="noConversion"/>
  </si>
  <si>
    <t>031-729-9618</t>
    <phoneticPr fontId="3" type="noConversion"/>
  </si>
  <si>
    <t>A4</t>
    <phoneticPr fontId="3" type="noConversion"/>
  </si>
  <si>
    <t>해당없음</t>
    <phoneticPr fontId="3" type="noConversion"/>
  </si>
  <si>
    <t>A4</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</si>
</sst>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76" formatCode="#,##0_);[Red]\(#,##0\)"/>
    <numFmt numFmtId="177" formatCode="0.000_);[Red]\(0.000\)"/>
    <numFmt numFmtId="178" formatCode="#,##0_ "/>
    <numFmt numFmtId="179" formatCode="#,##0;&quot;△&quot;#,##0"/>
    <numFmt numFmtId="180" formatCode="0_);[Red]\(0\)"/>
  </numFmts>
  <fonts count="13"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b/>
      <sz val="20"/>
      <name val="돋움"/>
      <family val="3"/>
      <charset val="129"/>
    </font>
    <font>
      <sz val="9"/>
      <color theme="1"/>
      <name val="바탕"/>
      <family val="1"/>
      <charset val="129"/>
    </font>
    <font>
      <sz val="8"/>
      <name val="맑은 고딕"/>
      <family val="2"/>
      <charset val="129"/>
      <scheme val="minor"/>
    </font>
    <font>
      <sz val="9"/>
      <name val="굴림"/>
      <family val="3"/>
      <charset val="129"/>
    </font>
    <font>
      <sz val="9"/>
      <name val="돋움"/>
      <family val="3"/>
      <charset val="129"/>
    </font>
  </fonts>
  <fills count="3">
    <fill>
      <patternFill patternType="none"/>
    </fill>
    <fill>
      <patternFill patternType="gray125"/>
    </fill>
    <fill>
      <patternFill patternType="solid">
        <fgColor rgb="FFC0F3F6"/>
        <bgColor indexed="64"/>
      </patternFill>
    </fill>
  </fills>
  <borders count="20">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91">
    <xf numFmtId="0" fontId="0" fillId="0" borderId="0" xfId="0"/>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176" fontId="2" fillId="0" borderId="5" xfId="1" applyNumberFormat="1"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0" borderId="0" xfId="0" applyFont="1" applyAlignment="1">
      <alignment horizontal="left" vertical="center"/>
    </xf>
    <xf numFmtId="176" fontId="2" fillId="0" borderId="5" xfId="1" applyNumberFormat="1" applyFont="1" applyBorder="1" applyAlignment="1">
      <alignment horizontal="right" vertical="center"/>
    </xf>
    <xf numFmtId="176" fontId="2" fillId="0" borderId="8" xfId="1" applyNumberFormat="1" applyFont="1" applyBorder="1" applyAlignment="1">
      <alignment horizontal="right" vertical="center"/>
    </xf>
    <xf numFmtId="0" fontId="8" fillId="0" borderId="10"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178" fontId="9" fillId="0" borderId="11" xfId="0" applyNumberFormat="1" applyFont="1" applyBorder="1" applyAlignment="1">
      <alignment horizontal="left" vertical="center" shrinkToFit="1"/>
    </xf>
    <xf numFmtId="178" fontId="9" fillId="0" borderId="11" xfId="0" applyNumberFormat="1" applyFont="1" applyFill="1" applyBorder="1" applyAlignment="1">
      <alignment horizontal="left" vertical="center" shrinkToFit="1"/>
    </xf>
    <xf numFmtId="179" fontId="9" fillId="0" borderId="11" xfId="0" applyNumberFormat="1" applyFont="1" applyFill="1" applyBorder="1" applyAlignment="1">
      <alignment horizontal="righ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1" xfId="0" applyFont="1" applyBorder="1" applyAlignment="1">
      <alignment horizontal="center" vertical="center" wrapText="1"/>
    </xf>
    <xf numFmtId="18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wrapText="1"/>
    </xf>
    <xf numFmtId="180" fontId="2" fillId="0" borderId="11" xfId="1" applyNumberFormat="1" applyFont="1" applyBorder="1" applyAlignment="1">
      <alignment horizontal="center" vertical="center"/>
    </xf>
    <xf numFmtId="41" fontId="2" fillId="0" borderId="11" xfId="1"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left" vertical="center"/>
    </xf>
    <xf numFmtId="0" fontId="2" fillId="0" borderId="16" xfId="0" applyFont="1" applyBorder="1" applyAlignment="1">
      <alignment vertical="center"/>
    </xf>
    <xf numFmtId="41" fontId="2" fillId="0" borderId="11" xfId="1" applyFont="1" applyBorder="1" applyAlignment="1">
      <alignment horizontal="left" vertical="center" wrapText="1"/>
    </xf>
    <xf numFmtId="41" fontId="2" fillId="0" borderId="11" xfId="1" applyFont="1" applyBorder="1" applyAlignment="1">
      <alignment horizontal="center" vertical="center" wrapText="1"/>
    </xf>
    <xf numFmtId="41" fontId="2" fillId="0" borderId="11" xfId="1" applyFont="1" applyBorder="1" applyAlignment="1">
      <alignment vertical="center"/>
    </xf>
    <xf numFmtId="0" fontId="2" fillId="0" borderId="16" xfId="0" applyFont="1" applyBorder="1" applyAlignment="1">
      <alignment horizontal="center" vertical="center" shrinkToFit="1"/>
    </xf>
    <xf numFmtId="0" fontId="2" fillId="0" borderId="11" xfId="1" applyNumberFormat="1" applyFont="1" applyBorder="1" applyAlignment="1">
      <alignment horizontal="center" vertical="center"/>
    </xf>
    <xf numFmtId="180" fontId="2" fillId="0" borderId="11" xfId="2" applyNumberFormat="1" applyFont="1" applyBorder="1" applyAlignment="1">
      <alignment horizontal="center" vertical="center"/>
    </xf>
    <xf numFmtId="41" fontId="2" fillId="0" borderId="11" xfId="2" applyFont="1" applyBorder="1" applyAlignment="1">
      <alignment horizontal="center" vertical="center"/>
    </xf>
    <xf numFmtId="0" fontId="2" fillId="0" borderId="11" xfId="2" applyNumberFormat="1" applyFont="1" applyBorder="1" applyAlignment="1">
      <alignment horizontal="center" vertical="center"/>
    </xf>
    <xf numFmtId="0" fontId="2" fillId="0" borderId="11" xfId="0" applyFont="1" applyBorder="1" applyAlignment="1">
      <alignment horizontal="left" vertical="center" shrinkToFit="1"/>
    </xf>
    <xf numFmtId="180" fontId="2" fillId="0" borderId="11" xfId="3" applyNumberFormat="1" applyFont="1" applyBorder="1" applyAlignment="1">
      <alignment horizontal="center" vertical="center"/>
    </xf>
    <xf numFmtId="41" fontId="2" fillId="0" borderId="11" xfId="3" applyFont="1" applyBorder="1" applyAlignment="1">
      <alignment horizontal="center" vertical="center"/>
    </xf>
    <xf numFmtId="41" fontId="2" fillId="0" borderId="11" xfId="1" applyFont="1" applyBorder="1" applyAlignment="1">
      <alignment horizontal="left" vertical="center" shrinkToFit="1"/>
    </xf>
    <xf numFmtId="180" fontId="2" fillId="0" borderId="11" xfId="0" applyNumberFormat="1" applyFont="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18" xfId="0" applyFont="1" applyBorder="1" applyAlignment="1">
      <alignment horizontal="left" vertical="center" shrinkToFit="1"/>
    </xf>
    <xf numFmtId="180" fontId="2" fillId="0" borderId="18" xfId="0" applyNumberFormat="1" applyFont="1" applyBorder="1" applyAlignment="1">
      <alignment horizontal="center" vertical="center"/>
    </xf>
    <xf numFmtId="0" fontId="2" fillId="0" borderId="19" xfId="0" applyFont="1" applyBorder="1" applyAlignment="1">
      <alignment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3" xfId="0" applyFont="1" applyFill="1" applyBorder="1" applyAlignment="1">
      <alignment horizontal="center" vertical="center"/>
    </xf>
    <xf numFmtId="177" fontId="6" fillId="2" borderId="13" xfId="0" applyNumberFormat="1" applyFont="1" applyFill="1" applyBorder="1" applyAlignment="1">
      <alignment horizontal="center" vertical="center" wrapText="1"/>
    </xf>
    <xf numFmtId="0" fontId="6" fillId="2" borderId="14" xfId="0" applyFont="1" applyFill="1" applyBorder="1" applyAlignment="1">
      <alignment horizontal="center" vertical="center"/>
    </xf>
    <xf numFmtId="0" fontId="6" fillId="0" borderId="15" xfId="0" applyFont="1" applyFill="1" applyBorder="1" applyAlignment="1">
      <alignment horizontal="center" vertical="center"/>
    </xf>
    <xf numFmtId="38" fontId="2" fillId="0" borderId="11" xfId="2" applyNumberFormat="1" applyFont="1" applyBorder="1" applyAlignment="1">
      <alignment horizontal="right" vertical="center"/>
    </xf>
    <xf numFmtId="0" fontId="6" fillId="0" borderId="16" xfId="0" applyFont="1" applyFill="1" applyBorder="1" applyAlignment="1">
      <alignment horizontal="center" vertical="center"/>
    </xf>
    <xf numFmtId="41" fontId="2" fillId="0" borderId="11" xfId="1" applyFont="1" applyBorder="1" applyAlignment="1">
      <alignment vertical="center" wrapText="1"/>
    </xf>
    <xf numFmtId="0" fontId="8" fillId="0" borderId="0" xfId="0" applyFont="1" applyBorder="1" applyAlignment="1">
      <alignment horizontal="center" vertical="center"/>
    </xf>
    <xf numFmtId="0" fontId="8" fillId="0" borderId="10" xfId="0" applyFont="1" applyBorder="1" applyAlignment="1">
      <alignment horizontal="left" vertical="center"/>
    </xf>
    <xf numFmtId="176" fontId="2" fillId="0" borderId="11" xfId="0" applyNumberFormat="1" applyFont="1" applyFill="1" applyBorder="1" applyAlignment="1">
      <alignment horizontal="right" vertical="center" wrapText="1"/>
    </xf>
    <xf numFmtId="176" fontId="2" fillId="0" borderId="11" xfId="1" applyNumberFormat="1" applyFont="1" applyBorder="1" applyAlignment="1">
      <alignment horizontal="right" vertical="center" wrapText="1"/>
    </xf>
    <xf numFmtId="41" fontId="2" fillId="0" borderId="11" xfId="1" applyFont="1" applyBorder="1" applyAlignment="1">
      <alignment horizontal="right" vertical="center" wrapText="1"/>
    </xf>
    <xf numFmtId="38" fontId="2" fillId="0" borderId="11" xfId="2" applyNumberFormat="1" applyFont="1" applyBorder="1" applyAlignment="1">
      <alignment horizontal="right" vertical="center" wrapText="1"/>
    </xf>
    <xf numFmtId="38" fontId="2" fillId="0" borderId="11" xfId="3" applyNumberFormat="1" applyFont="1" applyBorder="1" applyAlignment="1">
      <alignment horizontal="right" vertical="center" wrapText="1"/>
    </xf>
    <xf numFmtId="3" fontId="2" fillId="0" borderId="11" xfId="0" applyNumberFormat="1" applyFont="1" applyBorder="1" applyAlignment="1">
      <alignment horizontal="right" vertical="center" wrapText="1"/>
    </xf>
    <xf numFmtId="3" fontId="2" fillId="0" borderId="18" xfId="0" applyNumberFormat="1" applyFont="1" applyBorder="1" applyAlignment="1">
      <alignment horizontal="right" vertical="center" wrapText="1"/>
    </xf>
    <xf numFmtId="179" fontId="9" fillId="0" borderId="11" xfId="0" applyNumberFormat="1" applyFont="1" applyFill="1" applyBorder="1" applyAlignment="1">
      <alignment horizontal="right" vertical="center" wrapText="1"/>
    </xf>
    <xf numFmtId="179" fontId="9" fillId="0" borderId="11" xfId="0" applyNumberFormat="1" applyFont="1" applyBorder="1" applyAlignment="1">
      <alignment horizontal="right" vertical="center" wrapText="1"/>
    </xf>
    <xf numFmtId="0" fontId="11" fillId="0" borderId="15" xfId="0" applyFont="1" applyFill="1" applyBorder="1" applyAlignment="1">
      <alignment horizontal="center" vertical="center"/>
    </xf>
    <xf numFmtId="0" fontId="12" fillId="0" borderId="11" xfId="0" applyFont="1" applyBorder="1" applyAlignment="1">
      <alignment horizontal="center" vertical="center"/>
    </xf>
    <xf numFmtId="0" fontId="12" fillId="0" borderId="16" xfId="0" applyFont="1" applyBorder="1" applyAlignment="1">
      <alignment vertical="center"/>
    </xf>
    <xf numFmtId="0" fontId="11" fillId="0" borderId="17" xfId="0" applyFont="1" applyFill="1" applyBorder="1" applyAlignment="1">
      <alignment horizontal="center" vertical="center"/>
    </xf>
    <xf numFmtId="0" fontId="12" fillId="0" borderId="18" xfId="0" applyFont="1" applyBorder="1" applyAlignment="1">
      <alignment horizontal="center" vertical="center"/>
    </xf>
    <xf numFmtId="178" fontId="9" fillId="0" borderId="18" xfId="0" applyNumberFormat="1" applyFont="1" applyFill="1" applyBorder="1" applyAlignment="1">
      <alignment horizontal="left" vertical="center" shrinkToFit="1"/>
    </xf>
    <xf numFmtId="179" fontId="9" fillId="0" borderId="18" xfId="0" applyNumberFormat="1" applyFont="1" applyBorder="1" applyAlignment="1">
      <alignment horizontal="right" vertical="center" wrapText="1"/>
    </xf>
    <xf numFmtId="0" fontId="12" fillId="0" borderId="19" xfId="0" applyFont="1" applyBorder="1" applyAlignment="1">
      <alignment vertical="center"/>
    </xf>
  </cellXfs>
  <cellStyles count="6">
    <cellStyle name="쉼표 [0]" xfId="1" builtinId="6"/>
    <cellStyle name="쉼표 [0] 2" xfId="3"/>
    <cellStyle name="쉼표 [0] 3" xfId="4"/>
    <cellStyle name="쉼표 [0] 4" xfId="2"/>
    <cellStyle name="쉼표 [0] 5" xfId="5"/>
    <cellStyle name="표준" xfId="0" builtinId="0"/>
  </cellStyles>
  <dxfs count="0"/>
  <tableStyles count="0" defaultTableStyle="TableStyleMedium9" defaultPivotStyle="PivotStyleLight16"/>
  <colors>
    <mruColors>
      <color rgb="FFC0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
  <sheetViews>
    <sheetView tabSelected="1" workbookViewId="0">
      <selection activeCell="C5" sqref="C5"/>
    </sheetView>
  </sheetViews>
  <sheetFormatPr defaultRowHeight="12" x14ac:dyDescent="0.15"/>
  <cols>
    <col min="1" max="1" width="5.5546875" style="1" customWidth="1"/>
    <col min="2" max="2" width="6.44140625" style="1" customWidth="1"/>
    <col min="3" max="3" width="23.6640625" style="1" customWidth="1"/>
    <col min="4" max="4" width="7.77734375" style="1" customWidth="1"/>
    <col min="5" max="5" width="19.21875" style="1" customWidth="1"/>
    <col min="6" max="6" width="6.77734375" style="1" customWidth="1"/>
    <col min="7" max="7" width="7.21875" style="1" customWidth="1"/>
    <col min="8" max="8" width="10.44140625" style="1" customWidth="1"/>
    <col min="9" max="9" width="7.44140625" style="1" customWidth="1"/>
    <col min="10" max="10" width="8.88671875" style="1"/>
    <col min="11" max="11" width="11.6640625" style="6" customWidth="1"/>
    <col min="12" max="12" width="6.6640625" style="1" customWidth="1"/>
    <col min="13" max="16384" width="8.88671875" style="1"/>
  </cols>
  <sheetData>
    <row r="1" spans="1:12" ht="33.75" customHeight="1" x14ac:dyDescent="0.15">
      <c r="A1" s="72" t="s">
        <v>22</v>
      </c>
      <c r="B1" s="72"/>
      <c r="C1" s="72"/>
      <c r="D1" s="72"/>
      <c r="E1" s="72"/>
      <c r="F1" s="72"/>
      <c r="G1" s="72"/>
      <c r="H1" s="72"/>
      <c r="I1" s="72"/>
      <c r="J1" s="72"/>
      <c r="K1" s="72"/>
      <c r="L1" s="72"/>
    </row>
    <row r="2" spans="1:12" ht="24.75" customHeight="1" thickBot="1" x14ac:dyDescent="0.2">
      <c r="A2" s="73" t="s">
        <v>26</v>
      </c>
      <c r="B2" s="73"/>
      <c r="C2" s="73"/>
      <c r="D2" s="19"/>
      <c r="E2" s="19"/>
      <c r="F2" s="19"/>
      <c r="G2" s="19"/>
      <c r="H2" s="19"/>
      <c r="I2" s="19"/>
      <c r="J2" s="19"/>
      <c r="K2" s="19"/>
      <c r="L2" s="19"/>
    </row>
    <row r="3" spans="1:12" ht="24.75" customHeight="1" x14ac:dyDescent="0.15">
      <c r="A3" s="27" t="s">
        <v>0</v>
      </c>
      <c r="B3" s="28" t="s">
        <v>1</v>
      </c>
      <c r="C3" s="28" t="s">
        <v>2</v>
      </c>
      <c r="D3" s="28" t="s">
        <v>3</v>
      </c>
      <c r="E3" s="28" t="s">
        <v>4</v>
      </c>
      <c r="F3" s="28" t="s">
        <v>5</v>
      </c>
      <c r="G3" s="28" t="s">
        <v>6</v>
      </c>
      <c r="H3" s="28" t="s">
        <v>16</v>
      </c>
      <c r="I3" s="29" t="s">
        <v>10</v>
      </c>
      <c r="J3" s="29" t="s">
        <v>7</v>
      </c>
      <c r="K3" s="29" t="s">
        <v>8</v>
      </c>
      <c r="L3" s="30" t="s">
        <v>9</v>
      </c>
    </row>
    <row r="4" spans="1:12" ht="24" customHeight="1" x14ac:dyDescent="0.15">
      <c r="A4" s="31">
        <v>2017</v>
      </c>
      <c r="B4" s="32">
        <v>1</v>
      </c>
      <c r="C4" s="33" t="s">
        <v>138</v>
      </c>
      <c r="D4" s="32" t="s">
        <v>63</v>
      </c>
      <c r="E4" s="34" t="s">
        <v>29</v>
      </c>
      <c r="F4" s="35">
        <v>300</v>
      </c>
      <c r="G4" s="36" t="s">
        <v>131</v>
      </c>
      <c r="H4" s="74">
        <v>5400</v>
      </c>
      <c r="I4" s="36" t="s">
        <v>25</v>
      </c>
      <c r="J4" s="36" t="s">
        <v>139</v>
      </c>
      <c r="K4" s="36" t="s">
        <v>140</v>
      </c>
      <c r="L4" s="37"/>
    </row>
    <row r="5" spans="1:12" ht="24" customHeight="1" x14ac:dyDescent="0.15">
      <c r="A5" s="31">
        <v>2017</v>
      </c>
      <c r="B5" s="32">
        <v>2</v>
      </c>
      <c r="C5" s="33" t="s">
        <v>163</v>
      </c>
      <c r="D5" s="32" t="s">
        <v>164</v>
      </c>
      <c r="E5" s="34" t="s">
        <v>165</v>
      </c>
      <c r="F5" s="35">
        <v>80</v>
      </c>
      <c r="G5" s="36" t="s">
        <v>166</v>
      </c>
      <c r="H5" s="74">
        <v>4500</v>
      </c>
      <c r="I5" s="36" t="s">
        <v>25</v>
      </c>
      <c r="J5" s="36" t="s">
        <v>167</v>
      </c>
      <c r="K5" s="36" t="s">
        <v>168</v>
      </c>
      <c r="L5" s="37"/>
    </row>
    <row r="6" spans="1:12" ht="24" customHeight="1" x14ac:dyDescent="0.15">
      <c r="A6" s="31">
        <v>2017</v>
      </c>
      <c r="B6" s="32">
        <v>3</v>
      </c>
      <c r="C6" s="33" t="s">
        <v>172</v>
      </c>
      <c r="D6" s="32" t="s">
        <v>63</v>
      </c>
      <c r="E6" s="34" t="s">
        <v>141</v>
      </c>
      <c r="F6" s="35">
        <v>1000</v>
      </c>
      <c r="G6" s="36" t="s">
        <v>131</v>
      </c>
      <c r="H6" s="74">
        <v>2300</v>
      </c>
      <c r="I6" s="36" t="s">
        <v>25</v>
      </c>
      <c r="J6" s="36" t="s">
        <v>139</v>
      </c>
      <c r="K6" s="36" t="s">
        <v>140</v>
      </c>
      <c r="L6" s="37"/>
    </row>
    <row r="7" spans="1:12" s="6" customFormat="1" ht="24" customHeight="1" x14ac:dyDescent="0.15">
      <c r="A7" s="31">
        <v>2017</v>
      </c>
      <c r="B7" s="38">
        <v>3</v>
      </c>
      <c r="C7" s="39" t="s">
        <v>27</v>
      </c>
      <c r="D7" s="38" t="s">
        <v>28</v>
      </c>
      <c r="E7" s="34" t="s">
        <v>29</v>
      </c>
      <c r="F7" s="40">
        <v>130</v>
      </c>
      <c r="G7" s="41" t="s">
        <v>30</v>
      </c>
      <c r="H7" s="75">
        <v>2000</v>
      </c>
      <c r="I7" s="38" t="s">
        <v>31</v>
      </c>
      <c r="J7" s="38" t="s">
        <v>32</v>
      </c>
      <c r="K7" s="38" t="s">
        <v>134</v>
      </c>
      <c r="L7" s="42"/>
    </row>
    <row r="8" spans="1:12" ht="24" customHeight="1" x14ac:dyDescent="0.15">
      <c r="A8" s="31">
        <v>2017</v>
      </c>
      <c r="B8" s="38">
        <v>3</v>
      </c>
      <c r="C8" s="43" t="s">
        <v>33</v>
      </c>
      <c r="D8" s="38" t="s">
        <v>28</v>
      </c>
      <c r="E8" s="38" t="s">
        <v>242</v>
      </c>
      <c r="F8" s="40">
        <v>70</v>
      </c>
      <c r="G8" s="41" t="s">
        <v>30</v>
      </c>
      <c r="H8" s="75">
        <v>500</v>
      </c>
      <c r="I8" s="38" t="s">
        <v>35</v>
      </c>
      <c r="J8" s="38" t="s">
        <v>36</v>
      </c>
      <c r="K8" s="38" t="s">
        <v>135</v>
      </c>
      <c r="L8" s="44"/>
    </row>
    <row r="9" spans="1:12" ht="24" customHeight="1" x14ac:dyDescent="0.15">
      <c r="A9" s="31">
        <v>2017</v>
      </c>
      <c r="B9" s="38">
        <v>3</v>
      </c>
      <c r="C9" s="45" t="s">
        <v>169</v>
      </c>
      <c r="D9" s="38" t="s">
        <v>28</v>
      </c>
      <c r="E9" s="46" t="s">
        <v>48</v>
      </c>
      <c r="F9" s="40">
        <v>3</v>
      </c>
      <c r="G9" s="41" t="s">
        <v>49</v>
      </c>
      <c r="H9" s="76">
        <v>17100</v>
      </c>
      <c r="I9" s="38" t="s">
        <v>25</v>
      </c>
      <c r="J9" s="38" t="s">
        <v>45</v>
      </c>
      <c r="K9" s="38" t="s">
        <v>47</v>
      </c>
      <c r="L9" s="48"/>
    </row>
    <row r="10" spans="1:12" ht="24" customHeight="1" x14ac:dyDescent="0.15">
      <c r="A10" s="31">
        <v>2017</v>
      </c>
      <c r="B10" s="38">
        <v>3</v>
      </c>
      <c r="C10" s="45" t="s">
        <v>170</v>
      </c>
      <c r="D10" s="38" t="s">
        <v>28</v>
      </c>
      <c r="E10" s="46" t="s">
        <v>152</v>
      </c>
      <c r="F10" s="40">
        <v>2000</v>
      </c>
      <c r="G10" s="41" t="s">
        <v>146</v>
      </c>
      <c r="H10" s="76">
        <v>10000</v>
      </c>
      <c r="I10" s="38" t="s">
        <v>25</v>
      </c>
      <c r="J10" s="38" t="s">
        <v>150</v>
      </c>
      <c r="K10" s="38" t="s">
        <v>151</v>
      </c>
      <c r="L10" s="48"/>
    </row>
    <row r="11" spans="1:12" ht="24" customHeight="1" x14ac:dyDescent="0.15">
      <c r="A11" s="31">
        <v>2017</v>
      </c>
      <c r="B11" s="38">
        <v>4</v>
      </c>
      <c r="C11" s="45" t="s">
        <v>154</v>
      </c>
      <c r="D11" s="38" t="s">
        <v>28</v>
      </c>
      <c r="E11" s="46" t="s">
        <v>155</v>
      </c>
      <c r="F11" s="40">
        <v>327</v>
      </c>
      <c r="G11" s="41" t="s">
        <v>153</v>
      </c>
      <c r="H11" s="76">
        <v>2300</v>
      </c>
      <c r="I11" s="38" t="s">
        <v>25</v>
      </c>
      <c r="J11" s="38" t="s">
        <v>150</v>
      </c>
      <c r="K11" s="38" t="s">
        <v>151</v>
      </c>
      <c r="L11" s="48"/>
    </row>
    <row r="12" spans="1:12" ht="24" customHeight="1" x14ac:dyDescent="0.15">
      <c r="A12" s="31">
        <v>2017</v>
      </c>
      <c r="B12" s="38">
        <v>4</v>
      </c>
      <c r="C12" s="45" t="s">
        <v>173</v>
      </c>
      <c r="D12" s="38" t="s">
        <v>164</v>
      </c>
      <c r="E12" s="46" t="s">
        <v>29</v>
      </c>
      <c r="F12" s="40">
        <v>150</v>
      </c>
      <c r="G12" s="41" t="s">
        <v>159</v>
      </c>
      <c r="H12" s="76">
        <v>1700</v>
      </c>
      <c r="I12" s="38" t="s">
        <v>25</v>
      </c>
      <c r="J12" s="38" t="s">
        <v>174</v>
      </c>
      <c r="K12" s="38" t="s">
        <v>175</v>
      </c>
      <c r="L12" s="48"/>
    </row>
    <row r="13" spans="1:12" ht="24" customHeight="1" x14ac:dyDescent="0.15">
      <c r="A13" s="31">
        <v>2017</v>
      </c>
      <c r="B13" s="38">
        <v>5</v>
      </c>
      <c r="C13" s="45" t="s">
        <v>157</v>
      </c>
      <c r="D13" s="38" t="s">
        <v>28</v>
      </c>
      <c r="E13" s="46" t="s">
        <v>158</v>
      </c>
      <c r="F13" s="40">
        <v>582</v>
      </c>
      <c r="G13" s="41" t="s">
        <v>159</v>
      </c>
      <c r="H13" s="76">
        <v>15000</v>
      </c>
      <c r="I13" s="38" t="s">
        <v>25</v>
      </c>
      <c r="J13" s="38" t="s">
        <v>160</v>
      </c>
      <c r="K13" s="38" t="s">
        <v>161</v>
      </c>
      <c r="L13" s="48"/>
    </row>
    <row r="14" spans="1:12" ht="24" customHeight="1" x14ac:dyDescent="0.15">
      <c r="A14" s="31">
        <v>2017</v>
      </c>
      <c r="B14" s="38">
        <v>5</v>
      </c>
      <c r="C14" s="45" t="s">
        <v>176</v>
      </c>
      <c r="D14" s="38" t="s">
        <v>28</v>
      </c>
      <c r="E14" s="46" t="s">
        <v>177</v>
      </c>
      <c r="F14" s="40" t="s">
        <v>178</v>
      </c>
      <c r="G14" s="49">
        <v>1</v>
      </c>
      <c r="H14" s="76">
        <v>2200</v>
      </c>
      <c r="I14" s="38" t="s">
        <v>25</v>
      </c>
      <c r="J14" s="38" t="s">
        <v>179</v>
      </c>
      <c r="K14" s="38" t="s">
        <v>180</v>
      </c>
      <c r="L14" s="48"/>
    </row>
    <row r="15" spans="1:12" ht="24" customHeight="1" x14ac:dyDescent="0.15">
      <c r="A15" s="31">
        <v>2017</v>
      </c>
      <c r="B15" s="38">
        <v>5</v>
      </c>
      <c r="C15" s="45" t="s">
        <v>183</v>
      </c>
      <c r="D15" s="38" t="s">
        <v>28</v>
      </c>
      <c r="E15" s="46" t="s">
        <v>184</v>
      </c>
      <c r="F15" s="40" t="s">
        <v>178</v>
      </c>
      <c r="G15" s="49">
        <v>1</v>
      </c>
      <c r="H15" s="76">
        <v>1500</v>
      </c>
      <c r="I15" s="38" t="s">
        <v>25</v>
      </c>
      <c r="J15" s="38" t="s">
        <v>179</v>
      </c>
      <c r="K15" s="38" t="s">
        <v>180</v>
      </c>
      <c r="L15" s="48"/>
    </row>
    <row r="16" spans="1:12" ht="24" customHeight="1" x14ac:dyDescent="0.15">
      <c r="A16" s="31">
        <v>2017</v>
      </c>
      <c r="B16" s="38">
        <v>5</v>
      </c>
      <c r="C16" s="45" t="s">
        <v>186</v>
      </c>
      <c r="D16" s="38" t="s">
        <v>28</v>
      </c>
      <c r="E16" s="46" t="s">
        <v>187</v>
      </c>
      <c r="F16" s="40" t="s">
        <v>178</v>
      </c>
      <c r="G16" s="49">
        <v>1</v>
      </c>
      <c r="H16" s="76">
        <v>2700</v>
      </c>
      <c r="I16" s="38" t="s">
        <v>25</v>
      </c>
      <c r="J16" s="38" t="s">
        <v>179</v>
      </c>
      <c r="K16" s="38" t="s">
        <v>180</v>
      </c>
      <c r="L16" s="48"/>
    </row>
    <row r="17" spans="1:12" ht="24" customHeight="1" x14ac:dyDescent="0.15">
      <c r="A17" s="31">
        <v>2017</v>
      </c>
      <c r="B17" s="38">
        <v>6</v>
      </c>
      <c r="C17" s="45" t="s">
        <v>156</v>
      </c>
      <c r="D17" s="38" t="s">
        <v>28</v>
      </c>
      <c r="E17" s="38" t="s">
        <v>130</v>
      </c>
      <c r="F17" s="40">
        <v>200</v>
      </c>
      <c r="G17" s="41" t="s">
        <v>133</v>
      </c>
      <c r="H17" s="76">
        <v>3000</v>
      </c>
      <c r="I17" s="38" t="s">
        <v>86</v>
      </c>
      <c r="J17" s="38" t="s">
        <v>123</v>
      </c>
      <c r="K17" s="38" t="s">
        <v>87</v>
      </c>
      <c r="L17" s="48"/>
    </row>
    <row r="18" spans="1:12" ht="24" customHeight="1" x14ac:dyDescent="0.15">
      <c r="A18" s="31">
        <v>2017</v>
      </c>
      <c r="B18" s="38">
        <v>6</v>
      </c>
      <c r="C18" s="45" t="s">
        <v>188</v>
      </c>
      <c r="D18" s="38" t="s">
        <v>28</v>
      </c>
      <c r="E18" s="38" t="s">
        <v>158</v>
      </c>
      <c r="F18" s="40">
        <v>200</v>
      </c>
      <c r="G18" s="41" t="s">
        <v>159</v>
      </c>
      <c r="H18" s="76">
        <v>1600</v>
      </c>
      <c r="I18" s="38" t="s">
        <v>25</v>
      </c>
      <c r="J18" s="38" t="s">
        <v>189</v>
      </c>
      <c r="K18" s="38" t="s">
        <v>190</v>
      </c>
      <c r="L18" s="48"/>
    </row>
    <row r="19" spans="1:12" ht="24" customHeight="1" x14ac:dyDescent="0.15">
      <c r="A19" s="31">
        <v>2017</v>
      </c>
      <c r="B19" s="38">
        <v>7</v>
      </c>
      <c r="C19" s="45" t="s">
        <v>171</v>
      </c>
      <c r="D19" s="38" t="s">
        <v>28</v>
      </c>
      <c r="E19" s="38" t="s">
        <v>142</v>
      </c>
      <c r="F19" s="40">
        <v>150</v>
      </c>
      <c r="G19" s="41" t="s">
        <v>131</v>
      </c>
      <c r="H19" s="76">
        <v>1700</v>
      </c>
      <c r="I19" s="38" t="s">
        <v>25</v>
      </c>
      <c r="J19" s="38" t="s">
        <v>139</v>
      </c>
      <c r="K19" s="38" t="s">
        <v>140</v>
      </c>
      <c r="L19" s="48"/>
    </row>
    <row r="20" spans="1:12" ht="24" customHeight="1" x14ac:dyDescent="0.15">
      <c r="A20" s="31">
        <v>2017</v>
      </c>
      <c r="B20" s="38">
        <v>7</v>
      </c>
      <c r="C20" s="45" t="s">
        <v>162</v>
      </c>
      <c r="D20" s="38" t="s">
        <v>28</v>
      </c>
      <c r="E20" s="38" t="s">
        <v>142</v>
      </c>
      <c r="F20" s="40">
        <v>150</v>
      </c>
      <c r="G20" s="41" t="s">
        <v>131</v>
      </c>
      <c r="H20" s="76">
        <v>1200</v>
      </c>
      <c r="I20" s="38" t="s">
        <v>25</v>
      </c>
      <c r="J20" s="38" t="s">
        <v>139</v>
      </c>
      <c r="K20" s="38" t="s">
        <v>140</v>
      </c>
      <c r="L20" s="48"/>
    </row>
    <row r="21" spans="1:12" s="6" customFormat="1" ht="24" customHeight="1" x14ac:dyDescent="0.15">
      <c r="A21" s="31">
        <v>2017</v>
      </c>
      <c r="B21" s="38">
        <v>8</v>
      </c>
      <c r="C21" s="43" t="s">
        <v>181</v>
      </c>
      <c r="D21" s="38" t="s">
        <v>28</v>
      </c>
      <c r="E21" s="38" t="s">
        <v>34</v>
      </c>
      <c r="F21" s="50">
        <v>130</v>
      </c>
      <c r="G21" s="51" t="s">
        <v>37</v>
      </c>
      <c r="H21" s="77">
        <v>2000</v>
      </c>
      <c r="I21" s="38" t="s">
        <v>35</v>
      </c>
      <c r="J21" s="38" t="s">
        <v>36</v>
      </c>
      <c r="K21" s="38" t="s">
        <v>135</v>
      </c>
      <c r="L21" s="42"/>
    </row>
    <row r="22" spans="1:12" ht="24" customHeight="1" x14ac:dyDescent="0.15">
      <c r="A22" s="31">
        <v>2017</v>
      </c>
      <c r="B22" s="38">
        <v>8</v>
      </c>
      <c r="C22" s="43" t="s">
        <v>38</v>
      </c>
      <c r="D22" s="38" t="s">
        <v>28</v>
      </c>
      <c r="E22" s="38" t="s">
        <v>34</v>
      </c>
      <c r="F22" s="50">
        <v>70</v>
      </c>
      <c r="G22" s="51" t="s">
        <v>37</v>
      </c>
      <c r="H22" s="77">
        <v>500</v>
      </c>
      <c r="I22" s="38" t="s">
        <v>35</v>
      </c>
      <c r="J22" s="38" t="s">
        <v>36</v>
      </c>
      <c r="K22" s="38" t="s">
        <v>135</v>
      </c>
      <c r="L22" s="44"/>
    </row>
    <row r="23" spans="1:12" ht="24" customHeight="1" x14ac:dyDescent="0.15">
      <c r="A23" s="31">
        <v>2017</v>
      </c>
      <c r="B23" s="38">
        <v>9</v>
      </c>
      <c r="C23" s="43" t="s">
        <v>144</v>
      </c>
      <c r="D23" s="38" t="s">
        <v>28</v>
      </c>
      <c r="E23" s="38" t="s">
        <v>145</v>
      </c>
      <c r="F23" s="50">
        <v>9</v>
      </c>
      <c r="G23" s="51" t="s">
        <v>146</v>
      </c>
      <c r="H23" s="77">
        <v>1500</v>
      </c>
      <c r="I23" s="38" t="s">
        <v>86</v>
      </c>
      <c r="J23" s="38" t="s">
        <v>139</v>
      </c>
      <c r="K23" s="38" t="s">
        <v>140</v>
      </c>
      <c r="L23" s="44"/>
    </row>
    <row r="24" spans="1:12" ht="24" customHeight="1" x14ac:dyDescent="0.15">
      <c r="A24" s="31">
        <v>2017</v>
      </c>
      <c r="B24" s="38">
        <v>9</v>
      </c>
      <c r="C24" s="43" t="s">
        <v>147</v>
      </c>
      <c r="D24" s="38" t="s">
        <v>28</v>
      </c>
      <c r="E24" s="38" t="s">
        <v>142</v>
      </c>
      <c r="F24" s="50">
        <v>1000</v>
      </c>
      <c r="G24" s="51" t="s">
        <v>131</v>
      </c>
      <c r="H24" s="77">
        <v>5000</v>
      </c>
      <c r="I24" s="38" t="s">
        <v>86</v>
      </c>
      <c r="J24" s="38" t="s">
        <v>139</v>
      </c>
      <c r="K24" s="38" t="s">
        <v>140</v>
      </c>
      <c r="L24" s="44"/>
    </row>
    <row r="25" spans="1:12" ht="24" customHeight="1" x14ac:dyDescent="0.15">
      <c r="A25" s="31">
        <v>2017</v>
      </c>
      <c r="B25" s="38">
        <v>9</v>
      </c>
      <c r="C25" s="43" t="s">
        <v>191</v>
      </c>
      <c r="D25" s="38" t="s">
        <v>28</v>
      </c>
      <c r="E25" s="38" t="s">
        <v>192</v>
      </c>
      <c r="F25" s="50" t="s">
        <v>178</v>
      </c>
      <c r="G25" s="52">
        <v>1</v>
      </c>
      <c r="H25" s="77">
        <v>1500</v>
      </c>
      <c r="I25" s="38" t="s">
        <v>193</v>
      </c>
      <c r="J25" s="38" t="s">
        <v>194</v>
      </c>
      <c r="K25" s="38" t="s">
        <v>195</v>
      </c>
      <c r="L25" s="44"/>
    </row>
    <row r="26" spans="1:12" s="6" customFormat="1" ht="24" customHeight="1" x14ac:dyDescent="0.15">
      <c r="A26" s="31">
        <v>2017</v>
      </c>
      <c r="B26" s="38">
        <v>10</v>
      </c>
      <c r="C26" s="53" t="s">
        <v>39</v>
      </c>
      <c r="D26" s="38" t="s">
        <v>28</v>
      </c>
      <c r="E26" s="38" t="s">
        <v>240</v>
      </c>
      <c r="F26" s="54">
        <v>140</v>
      </c>
      <c r="G26" s="55" t="s">
        <v>30</v>
      </c>
      <c r="H26" s="78">
        <v>2000</v>
      </c>
      <c r="I26" s="38" t="s">
        <v>35</v>
      </c>
      <c r="J26" s="38" t="s">
        <v>36</v>
      </c>
      <c r="K26" s="38" t="s">
        <v>135</v>
      </c>
      <c r="L26" s="42"/>
    </row>
    <row r="27" spans="1:12" ht="24" customHeight="1" x14ac:dyDescent="0.15">
      <c r="A27" s="31">
        <v>2017</v>
      </c>
      <c r="B27" s="38">
        <v>10</v>
      </c>
      <c r="C27" s="53" t="s">
        <v>40</v>
      </c>
      <c r="D27" s="38" t="s">
        <v>28</v>
      </c>
      <c r="E27" s="38" t="s">
        <v>240</v>
      </c>
      <c r="F27" s="54">
        <v>140</v>
      </c>
      <c r="G27" s="55" t="s">
        <v>30</v>
      </c>
      <c r="H27" s="78">
        <v>6000</v>
      </c>
      <c r="I27" s="38" t="s">
        <v>35</v>
      </c>
      <c r="J27" s="38" t="s">
        <v>36</v>
      </c>
      <c r="K27" s="38" t="s">
        <v>135</v>
      </c>
      <c r="L27" s="44"/>
    </row>
    <row r="28" spans="1:12" ht="24" customHeight="1" x14ac:dyDescent="0.15">
      <c r="A28" s="31">
        <v>2017</v>
      </c>
      <c r="B28" s="38">
        <v>10</v>
      </c>
      <c r="C28" s="53" t="s">
        <v>41</v>
      </c>
      <c r="D28" s="38" t="s">
        <v>28</v>
      </c>
      <c r="E28" s="38" t="s">
        <v>34</v>
      </c>
      <c r="F28" s="54">
        <v>70</v>
      </c>
      <c r="G28" s="55" t="s">
        <v>30</v>
      </c>
      <c r="H28" s="78">
        <v>800</v>
      </c>
      <c r="I28" s="38" t="s">
        <v>35</v>
      </c>
      <c r="J28" s="38" t="s">
        <v>36</v>
      </c>
      <c r="K28" s="38" t="s">
        <v>135</v>
      </c>
      <c r="L28" s="44"/>
    </row>
    <row r="29" spans="1:12" ht="24" customHeight="1" x14ac:dyDescent="0.15">
      <c r="A29" s="31">
        <v>2017</v>
      </c>
      <c r="B29" s="38">
        <v>10</v>
      </c>
      <c r="C29" s="39" t="s">
        <v>64</v>
      </c>
      <c r="D29" s="38" t="s">
        <v>28</v>
      </c>
      <c r="E29" s="34" t="s">
        <v>65</v>
      </c>
      <c r="F29" s="40">
        <v>2000</v>
      </c>
      <c r="G29" s="41" t="s">
        <v>66</v>
      </c>
      <c r="H29" s="75">
        <v>7000</v>
      </c>
      <c r="I29" s="38" t="s">
        <v>67</v>
      </c>
      <c r="J29" s="38" t="s">
        <v>69</v>
      </c>
      <c r="K29" s="38" t="s">
        <v>71</v>
      </c>
      <c r="L29" s="44"/>
    </row>
    <row r="30" spans="1:12" ht="24" customHeight="1" x14ac:dyDescent="0.15">
      <c r="A30" s="31">
        <v>2017</v>
      </c>
      <c r="B30" s="38">
        <v>10</v>
      </c>
      <c r="C30" s="39" t="s">
        <v>148</v>
      </c>
      <c r="D30" s="38" t="s">
        <v>28</v>
      </c>
      <c r="E30" s="34" t="s">
        <v>142</v>
      </c>
      <c r="F30" s="40">
        <v>100</v>
      </c>
      <c r="G30" s="41" t="s">
        <v>131</v>
      </c>
      <c r="H30" s="75">
        <v>2200</v>
      </c>
      <c r="I30" s="38" t="s">
        <v>86</v>
      </c>
      <c r="J30" s="38" t="s">
        <v>139</v>
      </c>
      <c r="K30" s="38" t="s">
        <v>140</v>
      </c>
      <c r="L30" s="44"/>
    </row>
    <row r="31" spans="1:12" ht="24" customHeight="1" x14ac:dyDescent="0.15">
      <c r="A31" s="31">
        <v>2017</v>
      </c>
      <c r="B31" s="38">
        <v>11</v>
      </c>
      <c r="C31" s="56" t="s">
        <v>42</v>
      </c>
      <c r="D31" s="38" t="s">
        <v>28</v>
      </c>
      <c r="E31" s="41" t="s">
        <v>43</v>
      </c>
      <c r="F31" s="54">
        <v>350</v>
      </c>
      <c r="G31" s="55" t="s">
        <v>44</v>
      </c>
      <c r="H31" s="76">
        <v>7000</v>
      </c>
      <c r="I31" s="38" t="s">
        <v>86</v>
      </c>
      <c r="J31" s="38" t="s">
        <v>45</v>
      </c>
      <c r="K31" s="38" t="s">
        <v>47</v>
      </c>
      <c r="L31" s="44"/>
    </row>
    <row r="32" spans="1:12" ht="24" customHeight="1" x14ac:dyDescent="0.15">
      <c r="A32" s="31">
        <v>2017</v>
      </c>
      <c r="B32" s="38">
        <v>12</v>
      </c>
      <c r="C32" s="53" t="s">
        <v>129</v>
      </c>
      <c r="D32" s="38" t="s">
        <v>28</v>
      </c>
      <c r="E32" s="38" t="s">
        <v>130</v>
      </c>
      <c r="F32" s="57">
        <v>100</v>
      </c>
      <c r="G32" s="38" t="s">
        <v>131</v>
      </c>
      <c r="H32" s="79">
        <v>1500</v>
      </c>
      <c r="I32" s="38" t="s">
        <v>86</v>
      </c>
      <c r="J32" s="38" t="s">
        <v>123</v>
      </c>
      <c r="K32" s="38" t="s">
        <v>124</v>
      </c>
      <c r="L32" s="44"/>
    </row>
    <row r="33" spans="1:12" ht="24" customHeight="1" x14ac:dyDescent="0.15">
      <c r="A33" s="31">
        <v>2017</v>
      </c>
      <c r="B33" s="38">
        <v>12</v>
      </c>
      <c r="C33" s="53" t="s">
        <v>137</v>
      </c>
      <c r="D33" s="38" t="s">
        <v>28</v>
      </c>
      <c r="E33" s="38" t="s">
        <v>130</v>
      </c>
      <c r="F33" s="57">
        <v>200</v>
      </c>
      <c r="G33" s="38" t="s">
        <v>131</v>
      </c>
      <c r="H33" s="79">
        <v>3000</v>
      </c>
      <c r="I33" s="38" t="s">
        <v>86</v>
      </c>
      <c r="J33" s="38" t="s">
        <v>123</v>
      </c>
      <c r="K33" s="38" t="s">
        <v>124</v>
      </c>
      <c r="L33" s="44"/>
    </row>
    <row r="34" spans="1:12" ht="24" customHeight="1" x14ac:dyDescent="0.15">
      <c r="A34" s="31">
        <v>2017</v>
      </c>
      <c r="B34" s="38">
        <v>12</v>
      </c>
      <c r="C34" s="53" t="s">
        <v>149</v>
      </c>
      <c r="D34" s="38" t="s">
        <v>28</v>
      </c>
      <c r="E34" s="38" t="s">
        <v>145</v>
      </c>
      <c r="F34" s="57">
        <v>150</v>
      </c>
      <c r="G34" s="38" t="s">
        <v>146</v>
      </c>
      <c r="H34" s="79">
        <v>18000</v>
      </c>
      <c r="I34" s="38" t="s">
        <v>86</v>
      </c>
      <c r="J34" s="38" t="s">
        <v>150</v>
      </c>
      <c r="K34" s="38" t="s">
        <v>151</v>
      </c>
      <c r="L34" s="44"/>
    </row>
    <row r="35" spans="1:12" ht="24" customHeight="1" x14ac:dyDescent="0.15">
      <c r="A35" s="31">
        <v>2017</v>
      </c>
      <c r="B35" s="38">
        <v>12</v>
      </c>
      <c r="C35" s="53" t="s">
        <v>199</v>
      </c>
      <c r="D35" s="38" t="s">
        <v>28</v>
      </c>
      <c r="E35" s="38" t="s">
        <v>200</v>
      </c>
      <c r="F35" s="57">
        <v>1300</v>
      </c>
      <c r="G35" s="38" t="s">
        <v>159</v>
      </c>
      <c r="H35" s="79">
        <v>1500</v>
      </c>
      <c r="I35" s="38" t="s">
        <v>193</v>
      </c>
      <c r="J35" s="38" t="s">
        <v>179</v>
      </c>
      <c r="K35" s="38" t="s">
        <v>180</v>
      </c>
      <c r="L35" s="44"/>
    </row>
    <row r="36" spans="1:12" ht="24" customHeight="1" x14ac:dyDescent="0.15">
      <c r="A36" s="31">
        <v>2017</v>
      </c>
      <c r="B36" s="38">
        <v>12</v>
      </c>
      <c r="C36" s="53" t="s">
        <v>201</v>
      </c>
      <c r="D36" s="38" t="s">
        <v>28</v>
      </c>
      <c r="E36" s="38" t="s">
        <v>202</v>
      </c>
      <c r="F36" s="57">
        <v>1100</v>
      </c>
      <c r="G36" s="38" t="s">
        <v>159</v>
      </c>
      <c r="H36" s="79">
        <v>2500</v>
      </c>
      <c r="I36" s="38" t="s">
        <v>193</v>
      </c>
      <c r="J36" s="38" t="s">
        <v>179</v>
      </c>
      <c r="K36" s="38" t="s">
        <v>180</v>
      </c>
      <c r="L36" s="44"/>
    </row>
    <row r="37" spans="1:12" ht="24" customHeight="1" x14ac:dyDescent="0.15">
      <c r="A37" s="31">
        <v>2017</v>
      </c>
      <c r="B37" s="38">
        <v>12</v>
      </c>
      <c r="C37" s="53" t="s">
        <v>203</v>
      </c>
      <c r="D37" s="38" t="s">
        <v>28</v>
      </c>
      <c r="E37" s="38" t="s">
        <v>204</v>
      </c>
      <c r="F37" s="57" t="s">
        <v>178</v>
      </c>
      <c r="G37" s="38">
        <v>1</v>
      </c>
      <c r="H37" s="79">
        <v>2500</v>
      </c>
      <c r="I37" s="38" t="s">
        <v>193</v>
      </c>
      <c r="J37" s="38" t="s">
        <v>179</v>
      </c>
      <c r="K37" s="38" t="s">
        <v>180</v>
      </c>
      <c r="L37" s="44"/>
    </row>
    <row r="38" spans="1:12" ht="24" customHeight="1" x14ac:dyDescent="0.15">
      <c r="A38" s="31">
        <v>2017</v>
      </c>
      <c r="B38" s="38">
        <v>12</v>
      </c>
      <c r="C38" s="53" t="s">
        <v>206</v>
      </c>
      <c r="D38" s="38" t="s">
        <v>28</v>
      </c>
      <c r="E38" s="38" t="s">
        <v>207</v>
      </c>
      <c r="F38" s="57">
        <v>280</v>
      </c>
      <c r="G38" s="38" t="s">
        <v>208</v>
      </c>
      <c r="H38" s="79">
        <v>2500</v>
      </c>
      <c r="I38" s="38" t="s">
        <v>193</v>
      </c>
      <c r="J38" s="38" t="s">
        <v>209</v>
      </c>
      <c r="K38" s="38" t="s">
        <v>210</v>
      </c>
      <c r="L38" s="44"/>
    </row>
    <row r="39" spans="1:12" ht="24" customHeight="1" thickBot="1" x14ac:dyDescent="0.2">
      <c r="A39" s="58">
        <v>2017</v>
      </c>
      <c r="B39" s="59">
        <v>12</v>
      </c>
      <c r="C39" s="60" t="s">
        <v>213</v>
      </c>
      <c r="D39" s="59" t="s">
        <v>28</v>
      </c>
      <c r="E39" s="59" t="s">
        <v>214</v>
      </c>
      <c r="F39" s="61">
        <v>2000</v>
      </c>
      <c r="G39" s="59" t="s">
        <v>215</v>
      </c>
      <c r="H39" s="80">
        <v>4200</v>
      </c>
      <c r="I39" s="59" t="s">
        <v>193</v>
      </c>
      <c r="J39" s="59" t="s">
        <v>179</v>
      </c>
      <c r="K39" s="59" t="s">
        <v>180</v>
      </c>
      <c r="L39" s="62"/>
    </row>
  </sheetData>
  <mergeCells count="2">
    <mergeCell ref="A1:L1"/>
    <mergeCell ref="A2:C2"/>
  </mergeCells>
  <phoneticPr fontId="3" type="noConversion"/>
  <dataValidations disablePrompts="1" count="1">
    <dataValidation type="list" allowBlank="1" showInputMessage="1" showErrorMessage="1" sqref="D7:D39">
      <formula1>"일반총액,일반단가,일반종낙,제한총액,제한단가,제한종낙,수의총액,수의단가,기타"</formula1>
    </dataValidation>
  </dataValidations>
  <pageMargins left="0.25" right="0.25"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5"/>
  <sheetViews>
    <sheetView workbookViewId="0">
      <selection activeCell="C3" sqref="C3"/>
    </sheetView>
  </sheetViews>
  <sheetFormatPr defaultRowHeight="12" x14ac:dyDescent="0.15"/>
  <cols>
    <col min="1" max="2" width="8.88671875" style="6"/>
    <col min="3" max="3" width="28.6640625" style="6" customWidth="1"/>
    <col min="4" max="4" width="8.88671875" style="6"/>
    <col min="5" max="5" width="10.88671875" style="1" customWidth="1"/>
    <col min="6" max="6" width="16.88671875" style="6" customWidth="1"/>
    <col min="7" max="7" width="8.88671875" style="6"/>
    <col min="8" max="8" width="16" style="6" customWidth="1"/>
    <col min="9" max="16384" width="8.88671875" style="1"/>
  </cols>
  <sheetData>
    <row r="1" spans="1:85" ht="39" customHeight="1" x14ac:dyDescent="0.15">
      <c r="A1" s="72" t="s">
        <v>23</v>
      </c>
      <c r="B1" s="72"/>
      <c r="C1" s="72"/>
      <c r="D1" s="72"/>
      <c r="E1" s="72"/>
      <c r="F1" s="72"/>
      <c r="G1" s="72"/>
      <c r="H1" s="72"/>
      <c r="I1" s="72"/>
    </row>
    <row r="2" spans="1:85" ht="24.75" customHeight="1" thickBot="1" x14ac:dyDescent="0.2">
      <c r="A2" s="73" t="s">
        <v>25</v>
      </c>
      <c r="B2" s="73"/>
      <c r="C2" s="73"/>
      <c r="D2" s="19"/>
      <c r="E2" s="19"/>
      <c r="F2" s="19"/>
      <c r="G2" s="19"/>
      <c r="H2" s="19"/>
      <c r="I2" s="19"/>
    </row>
    <row r="3" spans="1:85" ht="33.75" customHeight="1" x14ac:dyDescent="0.15">
      <c r="A3" s="63" t="s">
        <v>0</v>
      </c>
      <c r="B3" s="64" t="s">
        <v>1</v>
      </c>
      <c r="C3" s="65" t="s">
        <v>11</v>
      </c>
      <c r="D3" s="65" t="s">
        <v>3</v>
      </c>
      <c r="E3" s="66" t="s">
        <v>17</v>
      </c>
      <c r="F3" s="65" t="s">
        <v>14</v>
      </c>
      <c r="G3" s="65" t="s">
        <v>13</v>
      </c>
      <c r="H3" s="65" t="s">
        <v>8</v>
      </c>
      <c r="I3" s="67" t="s">
        <v>9</v>
      </c>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row>
    <row r="4" spans="1:85" ht="27.75" customHeight="1" x14ac:dyDescent="0.15">
      <c r="A4" s="68">
        <v>2017</v>
      </c>
      <c r="B4" s="38" t="s">
        <v>72</v>
      </c>
      <c r="C4" s="34" t="s">
        <v>73</v>
      </c>
      <c r="D4" s="38" t="s">
        <v>74</v>
      </c>
      <c r="E4" s="69">
        <v>54000</v>
      </c>
      <c r="F4" s="38" t="s">
        <v>25</v>
      </c>
      <c r="G4" s="38" t="s">
        <v>68</v>
      </c>
      <c r="H4" s="38" t="s">
        <v>70</v>
      </c>
      <c r="I4" s="70"/>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row>
    <row r="5" spans="1:85" ht="27.75" customHeight="1" x14ac:dyDescent="0.15">
      <c r="A5" s="68">
        <v>2017</v>
      </c>
      <c r="B5" s="38">
        <v>2</v>
      </c>
      <c r="C5" s="34" t="s">
        <v>94</v>
      </c>
      <c r="D5" s="38" t="s">
        <v>95</v>
      </c>
      <c r="E5" s="69">
        <v>85440</v>
      </c>
      <c r="F5" s="38" t="s">
        <v>96</v>
      </c>
      <c r="G5" s="34" t="s">
        <v>97</v>
      </c>
      <c r="H5" s="34" t="s">
        <v>98</v>
      </c>
      <c r="I5" s="70"/>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row>
    <row r="6" spans="1:85" ht="27.75" customHeight="1" x14ac:dyDescent="0.15">
      <c r="A6" s="68">
        <v>2017</v>
      </c>
      <c r="B6" s="38">
        <v>1</v>
      </c>
      <c r="C6" s="34" t="s">
        <v>99</v>
      </c>
      <c r="D6" s="38" t="s">
        <v>95</v>
      </c>
      <c r="E6" s="69">
        <v>27348</v>
      </c>
      <c r="F6" s="38" t="s">
        <v>100</v>
      </c>
      <c r="G6" s="38" t="s">
        <v>101</v>
      </c>
      <c r="H6" s="38" t="s">
        <v>102</v>
      </c>
      <c r="I6" s="70"/>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row>
    <row r="7" spans="1:85" ht="27.75" customHeight="1" x14ac:dyDescent="0.15">
      <c r="A7" s="68">
        <v>2017</v>
      </c>
      <c r="B7" s="38">
        <v>1</v>
      </c>
      <c r="C7" s="34" t="s">
        <v>103</v>
      </c>
      <c r="D7" s="38" t="s">
        <v>95</v>
      </c>
      <c r="E7" s="69">
        <v>27477</v>
      </c>
      <c r="F7" s="38" t="s">
        <v>104</v>
      </c>
      <c r="G7" s="38" t="s">
        <v>105</v>
      </c>
      <c r="H7" s="38" t="s">
        <v>106</v>
      </c>
      <c r="I7" s="70"/>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row>
    <row r="8" spans="1:85" ht="27.75" customHeight="1" x14ac:dyDescent="0.15">
      <c r="A8" s="68">
        <v>2017</v>
      </c>
      <c r="B8" s="38">
        <v>2</v>
      </c>
      <c r="C8" s="34" t="s">
        <v>107</v>
      </c>
      <c r="D8" s="38" t="s">
        <v>95</v>
      </c>
      <c r="E8" s="69">
        <v>39760</v>
      </c>
      <c r="F8" s="38" t="s">
        <v>108</v>
      </c>
      <c r="G8" s="38" t="s">
        <v>109</v>
      </c>
      <c r="H8" s="38" t="s">
        <v>110</v>
      </c>
      <c r="I8" s="70"/>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row>
    <row r="9" spans="1:85" ht="27.75" customHeight="1" x14ac:dyDescent="0.15">
      <c r="A9" s="68">
        <v>2017</v>
      </c>
      <c r="B9" s="38">
        <v>2</v>
      </c>
      <c r="C9" s="34" t="s">
        <v>111</v>
      </c>
      <c r="D9" s="38" t="s">
        <v>95</v>
      </c>
      <c r="E9" s="69">
        <v>35520</v>
      </c>
      <c r="F9" s="38" t="s">
        <v>112</v>
      </c>
      <c r="G9" s="38" t="s">
        <v>113</v>
      </c>
      <c r="H9" s="38" t="s">
        <v>114</v>
      </c>
      <c r="I9" s="70"/>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row>
    <row r="10" spans="1:85" ht="27.75" customHeight="1" x14ac:dyDescent="0.15">
      <c r="A10" s="68">
        <v>2017</v>
      </c>
      <c r="B10" s="38">
        <v>2</v>
      </c>
      <c r="C10" s="34" t="s">
        <v>116</v>
      </c>
      <c r="D10" s="38" t="s">
        <v>95</v>
      </c>
      <c r="E10" s="69">
        <v>41376</v>
      </c>
      <c r="F10" s="38" t="s">
        <v>115</v>
      </c>
      <c r="G10" s="38" t="s">
        <v>117</v>
      </c>
      <c r="H10" s="38" t="s">
        <v>118</v>
      </c>
      <c r="I10" s="70"/>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row>
    <row r="11" spans="1:85" ht="27.75" customHeight="1" x14ac:dyDescent="0.15">
      <c r="A11" s="68">
        <v>2017</v>
      </c>
      <c r="B11" s="38">
        <v>2</v>
      </c>
      <c r="C11" s="34" t="s">
        <v>121</v>
      </c>
      <c r="D11" s="38" t="s">
        <v>63</v>
      </c>
      <c r="E11" s="69">
        <v>17000</v>
      </c>
      <c r="F11" s="38" t="s">
        <v>25</v>
      </c>
      <c r="G11" s="38" t="s">
        <v>119</v>
      </c>
      <c r="H11" s="38" t="s">
        <v>120</v>
      </c>
      <c r="I11" s="70"/>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row>
    <row r="12" spans="1:85" ht="27.75" customHeight="1" x14ac:dyDescent="0.15">
      <c r="A12" s="68">
        <v>2017</v>
      </c>
      <c r="B12" s="38">
        <v>2</v>
      </c>
      <c r="C12" s="71" t="s">
        <v>50</v>
      </c>
      <c r="D12" s="38" t="s">
        <v>51</v>
      </c>
      <c r="E12" s="76">
        <v>13192</v>
      </c>
      <c r="F12" s="41" t="s">
        <v>25</v>
      </c>
      <c r="G12" s="38" t="s">
        <v>52</v>
      </c>
      <c r="H12" s="38" t="s">
        <v>46</v>
      </c>
      <c r="I12" s="42"/>
    </row>
    <row r="13" spans="1:85" ht="27.75" customHeight="1" x14ac:dyDescent="0.15">
      <c r="A13" s="68">
        <v>2017</v>
      </c>
      <c r="B13" s="38">
        <v>4</v>
      </c>
      <c r="C13" s="47" t="s">
        <v>53</v>
      </c>
      <c r="D13" s="38" t="s">
        <v>51</v>
      </c>
      <c r="E13" s="76">
        <v>90000</v>
      </c>
      <c r="F13" s="41" t="s">
        <v>25</v>
      </c>
      <c r="G13" s="38" t="s">
        <v>54</v>
      </c>
      <c r="H13" s="38" t="s">
        <v>55</v>
      </c>
      <c r="I13" s="42"/>
    </row>
    <row r="14" spans="1:85" ht="27.75" customHeight="1" x14ac:dyDescent="0.15">
      <c r="A14" s="68">
        <v>2017</v>
      </c>
      <c r="B14" s="38">
        <v>5</v>
      </c>
      <c r="C14" s="47" t="s">
        <v>185</v>
      </c>
      <c r="D14" s="38" t="s">
        <v>28</v>
      </c>
      <c r="E14" s="76">
        <v>4900</v>
      </c>
      <c r="F14" s="41" t="s">
        <v>25</v>
      </c>
      <c r="G14" s="38" t="s">
        <v>179</v>
      </c>
      <c r="H14" s="38" t="s">
        <v>180</v>
      </c>
      <c r="I14" s="42"/>
    </row>
    <row r="15" spans="1:85" ht="27.75" customHeight="1" x14ac:dyDescent="0.15">
      <c r="A15" s="68">
        <v>2017</v>
      </c>
      <c r="B15" s="38">
        <v>5</v>
      </c>
      <c r="C15" s="47" t="s">
        <v>56</v>
      </c>
      <c r="D15" s="38" t="s">
        <v>62</v>
      </c>
      <c r="E15" s="76">
        <v>45920</v>
      </c>
      <c r="F15" s="51" t="s">
        <v>25</v>
      </c>
      <c r="G15" s="38" t="s">
        <v>54</v>
      </c>
      <c r="H15" s="38" t="s">
        <v>55</v>
      </c>
      <c r="I15" s="42"/>
    </row>
    <row r="16" spans="1:85" ht="27.75" customHeight="1" x14ac:dyDescent="0.15">
      <c r="A16" s="68">
        <v>2017</v>
      </c>
      <c r="B16" s="38">
        <v>5</v>
      </c>
      <c r="C16" s="25" t="s">
        <v>182</v>
      </c>
      <c r="D16" s="38" t="s">
        <v>63</v>
      </c>
      <c r="E16" s="26">
        <v>20000</v>
      </c>
      <c r="F16" s="38" t="s">
        <v>25</v>
      </c>
      <c r="G16" s="38" t="s">
        <v>92</v>
      </c>
      <c r="H16" s="38" t="s">
        <v>93</v>
      </c>
      <c r="I16" s="42"/>
    </row>
    <row r="17" spans="1:9" ht="27.75" customHeight="1" x14ac:dyDescent="0.15">
      <c r="A17" s="68">
        <v>2017</v>
      </c>
      <c r="B17" s="38">
        <v>7</v>
      </c>
      <c r="C17" s="47" t="s">
        <v>136</v>
      </c>
      <c r="D17" s="38" t="s">
        <v>28</v>
      </c>
      <c r="E17" s="76">
        <v>1300</v>
      </c>
      <c r="F17" s="51" t="s">
        <v>25</v>
      </c>
      <c r="G17" s="38" t="s">
        <v>123</v>
      </c>
      <c r="H17" s="38" t="s">
        <v>124</v>
      </c>
      <c r="I17" s="42"/>
    </row>
    <row r="18" spans="1:9" ht="27.75" customHeight="1" x14ac:dyDescent="0.15">
      <c r="A18" s="68">
        <v>2017</v>
      </c>
      <c r="B18" s="38">
        <v>8</v>
      </c>
      <c r="C18" s="47" t="s">
        <v>143</v>
      </c>
      <c r="D18" s="38" t="s">
        <v>28</v>
      </c>
      <c r="E18" s="76">
        <v>800</v>
      </c>
      <c r="F18" s="51" t="s">
        <v>25</v>
      </c>
      <c r="G18" s="38" t="s">
        <v>139</v>
      </c>
      <c r="H18" s="38" t="s">
        <v>140</v>
      </c>
      <c r="I18" s="42"/>
    </row>
    <row r="19" spans="1:9" ht="27.75" customHeight="1" x14ac:dyDescent="0.15">
      <c r="A19" s="68">
        <v>2017</v>
      </c>
      <c r="B19" s="38">
        <v>9</v>
      </c>
      <c r="C19" s="47" t="s">
        <v>122</v>
      </c>
      <c r="D19" s="38" t="s">
        <v>28</v>
      </c>
      <c r="E19" s="76">
        <v>10500</v>
      </c>
      <c r="F19" s="51" t="s">
        <v>25</v>
      </c>
      <c r="G19" s="38" t="s">
        <v>123</v>
      </c>
      <c r="H19" s="38" t="s">
        <v>124</v>
      </c>
      <c r="I19" s="42">
        <f>381150*12</f>
        <v>4573800</v>
      </c>
    </row>
    <row r="20" spans="1:9" ht="27.75" customHeight="1" x14ac:dyDescent="0.15">
      <c r="A20" s="68">
        <v>2017</v>
      </c>
      <c r="B20" s="38">
        <v>9</v>
      </c>
      <c r="C20" s="47" t="s">
        <v>125</v>
      </c>
      <c r="D20" s="38" t="s">
        <v>28</v>
      </c>
      <c r="E20" s="76">
        <v>3200</v>
      </c>
      <c r="F20" s="51" t="s">
        <v>25</v>
      </c>
      <c r="G20" s="38" t="s">
        <v>123</v>
      </c>
      <c r="H20" s="38" t="s">
        <v>124</v>
      </c>
      <c r="I20" s="42"/>
    </row>
    <row r="21" spans="1:9" ht="27.75" customHeight="1" x14ac:dyDescent="0.15">
      <c r="A21" s="68">
        <v>2017</v>
      </c>
      <c r="B21" s="38">
        <v>9</v>
      </c>
      <c r="C21" s="47" t="s">
        <v>126</v>
      </c>
      <c r="D21" s="38" t="s">
        <v>28</v>
      </c>
      <c r="E21" s="76">
        <v>4000</v>
      </c>
      <c r="F21" s="51" t="s">
        <v>25</v>
      </c>
      <c r="G21" s="38" t="s">
        <v>123</v>
      </c>
      <c r="H21" s="38" t="s">
        <v>124</v>
      </c>
      <c r="I21" s="42"/>
    </row>
    <row r="22" spans="1:9" ht="27.75" customHeight="1" x14ac:dyDescent="0.15">
      <c r="A22" s="68">
        <v>2017</v>
      </c>
      <c r="B22" s="38">
        <v>9</v>
      </c>
      <c r="C22" s="47" t="s">
        <v>132</v>
      </c>
      <c r="D22" s="38" t="s">
        <v>28</v>
      </c>
      <c r="E22" s="76">
        <v>2700</v>
      </c>
      <c r="F22" s="51" t="s">
        <v>25</v>
      </c>
      <c r="G22" s="38" t="s">
        <v>123</v>
      </c>
      <c r="H22" s="38" t="s">
        <v>124</v>
      </c>
      <c r="I22" s="42"/>
    </row>
    <row r="23" spans="1:9" ht="27.75" customHeight="1" x14ac:dyDescent="0.15">
      <c r="A23" s="68">
        <v>2017</v>
      </c>
      <c r="B23" s="38">
        <v>10</v>
      </c>
      <c r="C23" s="47" t="s">
        <v>127</v>
      </c>
      <c r="D23" s="38" t="s">
        <v>28</v>
      </c>
      <c r="E23" s="76">
        <v>1500</v>
      </c>
      <c r="F23" s="51" t="s">
        <v>25</v>
      </c>
      <c r="G23" s="38" t="s">
        <v>123</v>
      </c>
      <c r="H23" s="38" t="s">
        <v>124</v>
      </c>
      <c r="I23" s="42"/>
    </row>
    <row r="24" spans="1:9" ht="27.75" customHeight="1" x14ac:dyDescent="0.15">
      <c r="A24" s="68">
        <v>2017</v>
      </c>
      <c r="B24" s="38">
        <v>10</v>
      </c>
      <c r="C24" s="47" t="s">
        <v>128</v>
      </c>
      <c r="D24" s="38" t="s">
        <v>28</v>
      </c>
      <c r="E24" s="76">
        <v>400</v>
      </c>
      <c r="F24" s="51" t="s">
        <v>25</v>
      </c>
      <c r="G24" s="38" t="s">
        <v>123</v>
      </c>
      <c r="H24" s="38" t="s">
        <v>124</v>
      </c>
      <c r="I24" s="42"/>
    </row>
    <row r="25" spans="1:9" ht="27.75" customHeight="1" x14ac:dyDescent="0.15">
      <c r="A25" s="68">
        <v>2017</v>
      </c>
      <c r="B25" s="38">
        <v>10</v>
      </c>
      <c r="C25" s="47" t="s">
        <v>196</v>
      </c>
      <c r="D25" s="38" t="s">
        <v>28</v>
      </c>
      <c r="E25" s="76">
        <v>4600</v>
      </c>
      <c r="F25" s="51" t="s">
        <v>25</v>
      </c>
      <c r="G25" s="38" t="s">
        <v>197</v>
      </c>
      <c r="H25" s="38" t="s">
        <v>198</v>
      </c>
      <c r="I25" s="42"/>
    </row>
    <row r="26" spans="1:9" ht="27.75" customHeight="1" x14ac:dyDescent="0.15">
      <c r="A26" s="68">
        <v>2017</v>
      </c>
      <c r="B26" s="38">
        <v>12</v>
      </c>
      <c r="C26" s="34" t="s">
        <v>57</v>
      </c>
      <c r="D26" s="38" t="s">
        <v>63</v>
      </c>
      <c r="E26" s="77">
        <v>7200</v>
      </c>
      <c r="F26" s="38" t="s">
        <v>58</v>
      </c>
      <c r="G26" s="38" t="s">
        <v>59</v>
      </c>
      <c r="H26" s="38" t="s">
        <v>60</v>
      </c>
      <c r="I26" s="42" t="s">
        <v>61</v>
      </c>
    </row>
    <row r="27" spans="1:9" ht="27.75" customHeight="1" x14ac:dyDescent="0.15">
      <c r="A27" s="68">
        <v>2017</v>
      </c>
      <c r="B27" s="38">
        <v>12</v>
      </c>
      <c r="C27" s="25" t="s">
        <v>79</v>
      </c>
      <c r="D27" s="38" t="s">
        <v>63</v>
      </c>
      <c r="E27" s="81">
        <v>5280</v>
      </c>
      <c r="F27" s="38" t="s">
        <v>25</v>
      </c>
      <c r="G27" s="38" t="s">
        <v>75</v>
      </c>
      <c r="H27" s="38" t="s">
        <v>77</v>
      </c>
      <c r="I27" s="44"/>
    </row>
    <row r="28" spans="1:9" ht="27.75" customHeight="1" x14ac:dyDescent="0.15">
      <c r="A28" s="68">
        <v>2017</v>
      </c>
      <c r="B28" s="38">
        <v>12</v>
      </c>
      <c r="C28" s="25" t="s">
        <v>80</v>
      </c>
      <c r="D28" s="38" t="s">
        <v>63</v>
      </c>
      <c r="E28" s="81">
        <v>1900</v>
      </c>
      <c r="F28" s="38" t="s">
        <v>25</v>
      </c>
      <c r="G28" s="38" t="s">
        <v>75</v>
      </c>
      <c r="H28" s="38" t="s">
        <v>77</v>
      </c>
      <c r="I28" s="42"/>
    </row>
    <row r="29" spans="1:9" ht="27.75" customHeight="1" x14ac:dyDescent="0.15">
      <c r="A29" s="68">
        <v>2017</v>
      </c>
      <c r="B29" s="38">
        <v>12</v>
      </c>
      <c r="C29" s="24" t="s">
        <v>81</v>
      </c>
      <c r="D29" s="38" t="s">
        <v>63</v>
      </c>
      <c r="E29" s="82">
        <v>3360</v>
      </c>
      <c r="F29" s="38" t="s">
        <v>25</v>
      </c>
      <c r="G29" s="38" t="s">
        <v>75</v>
      </c>
      <c r="H29" s="38" t="s">
        <v>76</v>
      </c>
      <c r="I29" s="42"/>
    </row>
    <row r="30" spans="1:9" ht="27.75" customHeight="1" x14ac:dyDescent="0.15">
      <c r="A30" s="68">
        <v>2017</v>
      </c>
      <c r="B30" s="38">
        <v>12</v>
      </c>
      <c r="C30" s="24" t="s">
        <v>78</v>
      </c>
      <c r="D30" s="38" t="s">
        <v>63</v>
      </c>
      <c r="E30" s="82">
        <v>5520</v>
      </c>
      <c r="F30" s="38" t="s">
        <v>25</v>
      </c>
      <c r="G30" s="38" t="s">
        <v>75</v>
      </c>
      <c r="H30" s="38" t="s">
        <v>76</v>
      </c>
      <c r="I30" s="44"/>
    </row>
    <row r="31" spans="1:9" ht="27.75" customHeight="1" x14ac:dyDescent="0.15">
      <c r="A31" s="68">
        <v>2017</v>
      </c>
      <c r="B31" s="38">
        <v>12</v>
      </c>
      <c r="C31" s="24" t="s">
        <v>82</v>
      </c>
      <c r="D31" s="38" t="s">
        <v>63</v>
      </c>
      <c r="E31" s="82">
        <v>14028</v>
      </c>
      <c r="F31" s="38" t="s">
        <v>25</v>
      </c>
      <c r="G31" s="38" t="s">
        <v>75</v>
      </c>
      <c r="H31" s="38" t="s">
        <v>76</v>
      </c>
      <c r="I31" s="44"/>
    </row>
    <row r="32" spans="1:9" ht="27.75" customHeight="1" x14ac:dyDescent="0.15">
      <c r="A32" s="68">
        <v>2017</v>
      </c>
      <c r="B32" s="38">
        <v>12</v>
      </c>
      <c r="C32" s="24" t="s">
        <v>83</v>
      </c>
      <c r="D32" s="38" t="s">
        <v>63</v>
      </c>
      <c r="E32" s="82">
        <v>16488</v>
      </c>
      <c r="F32" s="38" t="s">
        <v>25</v>
      </c>
      <c r="G32" s="38" t="s">
        <v>75</v>
      </c>
      <c r="H32" s="38" t="s">
        <v>76</v>
      </c>
      <c r="I32" s="44"/>
    </row>
    <row r="33" spans="1:9" ht="27.75" customHeight="1" x14ac:dyDescent="0.15">
      <c r="A33" s="68">
        <v>2017</v>
      </c>
      <c r="B33" s="38">
        <v>12</v>
      </c>
      <c r="C33" s="24" t="s">
        <v>84</v>
      </c>
      <c r="D33" s="38" t="s">
        <v>63</v>
      </c>
      <c r="E33" s="82">
        <v>7200</v>
      </c>
      <c r="F33" s="38" t="s">
        <v>25</v>
      </c>
      <c r="G33" s="38" t="s">
        <v>75</v>
      </c>
      <c r="H33" s="38" t="s">
        <v>76</v>
      </c>
      <c r="I33" s="42"/>
    </row>
    <row r="34" spans="1:9" ht="27.75" customHeight="1" x14ac:dyDescent="0.15">
      <c r="A34" s="68">
        <v>2017</v>
      </c>
      <c r="B34" s="38">
        <v>12</v>
      </c>
      <c r="C34" s="24" t="s">
        <v>85</v>
      </c>
      <c r="D34" s="38" t="s">
        <v>63</v>
      </c>
      <c r="E34" s="82">
        <v>8976</v>
      </c>
      <c r="F34" s="38" t="s">
        <v>25</v>
      </c>
      <c r="G34" s="38" t="s">
        <v>75</v>
      </c>
      <c r="H34" s="38" t="s">
        <v>76</v>
      </c>
      <c r="I34" s="42"/>
    </row>
    <row r="35" spans="1:9" ht="27.75" customHeight="1" x14ac:dyDescent="0.15">
      <c r="A35" s="68">
        <v>2017</v>
      </c>
      <c r="B35" s="38">
        <v>12</v>
      </c>
      <c r="C35" s="25" t="s">
        <v>90</v>
      </c>
      <c r="D35" s="38" t="s">
        <v>63</v>
      </c>
      <c r="E35" s="81">
        <v>1167</v>
      </c>
      <c r="F35" s="38" t="s">
        <v>25</v>
      </c>
      <c r="G35" s="38" t="s">
        <v>52</v>
      </c>
      <c r="H35" s="38" t="s">
        <v>91</v>
      </c>
      <c r="I35" s="42"/>
    </row>
    <row r="36" spans="1:9" ht="27.75" customHeight="1" x14ac:dyDescent="0.15">
      <c r="A36" s="68">
        <v>2017</v>
      </c>
      <c r="B36" s="38">
        <v>12</v>
      </c>
      <c r="C36" s="25" t="s">
        <v>88</v>
      </c>
      <c r="D36" s="38" t="s">
        <v>63</v>
      </c>
      <c r="E36" s="81">
        <v>0</v>
      </c>
      <c r="F36" s="38" t="s">
        <v>25</v>
      </c>
      <c r="G36" s="38" t="s">
        <v>52</v>
      </c>
      <c r="H36" s="38" t="s">
        <v>91</v>
      </c>
      <c r="I36" s="44"/>
    </row>
    <row r="37" spans="1:9" ht="27.75" customHeight="1" x14ac:dyDescent="0.15">
      <c r="A37" s="68">
        <v>2017</v>
      </c>
      <c r="B37" s="38">
        <v>12</v>
      </c>
      <c r="C37" s="25" t="s">
        <v>89</v>
      </c>
      <c r="D37" s="38" t="s">
        <v>63</v>
      </c>
      <c r="E37" s="81">
        <v>11472</v>
      </c>
      <c r="F37" s="38" t="s">
        <v>25</v>
      </c>
      <c r="G37" s="38" t="s">
        <v>52</v>
      </c>
      <c r="H37" s="38" t="s">
        <v>91</v>
      </c>
      <c r="I37" s="44"/>
    </row>
    <row r="38" spans="1:9" ht="27.75" customHeight="1" x14ac:dyDescent="0.15">
      <c r="A38" s="68">
        <v>2017</v>
      </c>
      <c r="B38" s="38">
        <v>12</v>
      </c>
      <c r="C38" s="25" t="s">
        <v>205</v>
      </c>
      <c r="D38" s="38" t="s">
        <v>164</v>
      </c>
      <c r="E38" s="81">
        <v>1400</v>
      </c>
      <c r="F38" s="38" t="s">
        <v>25</v>
      </c>
      <c r="G38" s="38" t="s">
        <v>179</v>
      </c>
      <c r="H38" s="38" t="s">
        <v>180</v>
      </c>
      <c r="I38" s="44"/>
    </row>
    <row r="39" spans="1:9" ht="27.75" customHeight="1" x14ac:dyDescent="0.15">
      <c r="A39" s="83">
        <v>2017</v>
      </c>
      <c r="B39" s="84">
        <v>12</v>
      </c>
      <c r="C39" s="25" t="s">
        <v>211</v>
      </c>
      <c r="D39" s="84" t="s">
        <v>212</v>
      </c>
      <c r="E39" s="81">
        <v>8400</v>
      </c>
      <c r="F39" s="84" t="s">
        <v>25</v>
      </c>
      <c r="G39" s="84" t="s">
        <v>209</v>
      </c>
      <c r="H39" s="84" t="s">
        <v>210</v>
      </c>
      <c r="I39" s="85"/>
    </row>
    <row r="40" spans="1:9" ht="27.75" customHeight="1" x14ac:dyDescent="0.15">
      <c r="A40" s="83">
        <v>2017</v>
      </c>
      <c r="B40" s="84">
        <v>12</v>
      </c>
      <c r="C40" s="25" t="s">
        <v>216</v>
      </c>
      <c r="D40" s="84" t="s">
        <v>212</v>
      </c>
      <c r="E40" s="81">
        <v>268570</v>
      </c>
      <c r="F40" s="84" t="s">
        <v>222</v>
      </c>
      <c r="G40" s="84" t="s">
        <v>228</v>
      </c>
      <c r="H40" s="84" t="s">
        <v>234</v>
      </c>
      <c r="I40" s="85"/>
    </row>
    <row r="41" spans="1:9" ht="27.75" customHeight="1" x14ac:dyDescent="0.15">
      <c r="A41" s="83">
        <v>2017</v>
      </c>
      <c r="B41" s="84">
        <v>12</v>
      </c>
      <c r="C41" s="25" t="s">
        <v>217</v>
      </c>
      <c r="D41" s="84" t="s">
        <v>212</v>
      </c>
      <c r="E41" s="81">
        <v>497420</v>
      </c>
      <c r="F41" s="84" t="s">
        <v>223</v>
      </c>
      <c r="G41" s="84" t="s">
        <v>229</v>
      </c>
      <c r="H41" s="84" t="s">
        <v>235</v>
      </c>
      <c r="I41" s="85"/>
    </row>
    <row r="42" spans="1:9" ht="27.75" customHeight="1" x14ac:dyDescent="0.15">
      <c r="A42" s="83">
        <v>2017</v>
      </c>
      <c r="B42" s="84">
        <v>12</v>
      </c>
      <c r="C42" s="25" t="s">
        <v>218</v>
      </c>
      <c r="D42" s="84" t="s">
        <v>212</v>
      </c>
      <c r="E42" s="81">
        <v>108530</v>
      </c>
      <c r="F42" s="84" t="s">
        <v>224</v>
      </c>
      <c r="G42" s="84" t="s">
        <v>230</v>
      </c>
      <c r="H42" s="84" t="s">
        <v>236</v>
      </c>
      <c r="I42" s="85"/>
    </row>
    <row r="43" spans="1:9" ht="27.75" customHeight="1" x14ac:dyDescent="0.15">
      <c r="A43" s="83">
        <v>2017</v>
      </c>
      <c r="B43" s="84">
        <v>12</v>
      </c>
      <c r="C43" s="25" t="s">
        <v>219</v>
      </c>
      <c r="D43" s="84" t="s">
        <v>212</v>
      </c>
      <c r="E43" s="82">
        <v>302760</v>
      </c>
      <c r="F43" s="84" t="s">
        <v>225</v>
      </c>
      <c r="G43" s="84" t="s">
        <v>231</v>
      </c>
      <c r="H43" s="84" t="s">
        <v>237</v>
      </c>
      <c r="I43" s="85"/>
    </row>
    <row r="44" spans="1:9" ht="27.75" customHeight="1" x14ac:dyDescent="0.15">
      <c r="A44" s="83">
        <v>2017</v>
      </c>
      <c r="B44" s="84">
        <v>12</v>
      </c>
      <c r="C44" s="25" t="s">
        <v>220</v>
      </c>
      <c r="D44" s="84" t="s">
        <v>212</v>
      </c>
      <c r="E44" s="82">
        <v>877020</v>
      </c>
      <c r="F44" s="84" t="s">
        <v>226</v>
      </c>
      <c r="G44" s="84" t="s">
        <v>232</v>
      </c>
      <c r="H44" s="84" t="s">
        <v>238</v>
      </c>
      <c r="I44" s="85"/>
    </row>
    <row r="45" spans="1:9" ht="27.75" customHeight="1" thickBot="1" x14ac:dyDescent="0.2">
      <c r="A45" s="86">
        <v>2017</v>
      </c>
      <c r="B45" s="87">
        <v>12</v>
      </c>
      <c r="C45" s="88" t="s">
        <v>221</v>
      </c>
      <c r="D45" s="87" t="s">
        <v>212</v>
      </c>
      <c r="E45" s="89">
        <v>735630</v>
      </c>
      <c r="F45" s="87" t="s">
        <v>227</v>
      </c>
      <c r="G45" s="87" t="s">
        <v>233</v>
      </c>
      <c r="H45" s="87" t="s">
        <v>239</v>
      </c>
      <c r="I45" s="90"/>
    </row>
  </sheetData>
  <mergeCells count="2">
    <mergeCell ref="A1:I1"/>
    <mergeCell ref="A2:C2"/>
  </mergeCells>
  <phoneticPr fontId="3" type="noConversion"/>
  <dataValidations disablePrompts="1" count="6">
    <dataValidation type="list" allowBlank="1" showInputMessage="1" showErrorMessage="1" sqref="WVG34:WVG35 IU34:IU35 SQ34:SQ35 ACM34:ACM35 AMI34:AMI35 AWE34:AWE35 BGA34:BGA35 BPW34:BPW35 BZS34:BZS35 CJO34:CJO35 CTK34:CTK35 DDG34:DDG35 DNC34:DNC35 DWY34:DWY35 EGU34:EGU35 EQQ34:EQQ35 FAM34:FAM35 FKI34:FKI35 FUE34:FUE35 GEA34:GEA35 GNW34:GNW35 GXS34:GXS35 HHO34:HHO35 HRK34:HRK35 IBG34:IBG35 ILC34:ILC35 IUY34:IUY35 JEU34:JEU35 JOQ34:JOQ35 JYM34:JYM35 KII34:KII35 KSE34:KSE35 LCA34:LCA35 LLW34:LLW35 LVS34:LVS35 MFO34:MFO35 MPK34:MPK35 MZG34:MZG35 NJC34:NJC35 NSY34:NSY35 OCU34:OCU35 OMQ34:OMQ35 OWM34:OWM35 PGI34:PGI35 PQE34:PQE35 QAA34:QAA35 QJW34:QJW35 QTS34:QTS35 RDO34:RDO35 RNK34:RNK35 RXG34:RXG35 SHC34:SHC35 SQY34:SQY35 TAU34:TAU35 TKQ34:TKQ35 TUM34:TUM35 UEI34:UEI35 UOE34:UOE35 UYA34:UYA35 VHW34:VHW35 VRS34:VRS35 WBO34:WBO35 WLK34:WLK35">
      <formula1>"일반용역,기술용역"</formula1>
    </dataValidation>
    <dataValidation type="list" allowBlank="1" showInputMessage="1" showErrorMessage="1" sqref="WVE34:WVE35 IS34:IS35 SO34:SO35 ACK34:ACK35 AMG34:AMG35 AWC34:AWC35 BFY34:BFY35 BPU34:BPU35 BZQ34:BZQ35 CJM34:CJM35 CTI34:CTI35 DDE34:DDE35 DNA34:DNA35 DWW34:DWW35 EGS34:EGS35 EQO34:EQO35 FAK34:FAK35 FKG34:FKG35 FUC34:FUC35 GDY34:GDY35 GNU34:GNU35 GXQ34:GXQ35 HHM34:HHM35 HRI34:HRI35 IBE34:IBE35 ILA34:ILA35 IUW34:IUW35 JES34:JES35 JOO34:JOO35 JYK34:JYK35 KIG34:KIG35 KSC34:KSC35 LBY34:LBY35 LLU34:LLU35 LVQ34:LVQ35 MFM34:MFM35 MPI34:MPI35 MZE34:MZE35 NJA34:NJA35 NSW34:NSW35 OCS34:OCS35 OMO34:OMO35 OWK34:OWK35 PGG34:PGG35 PQC34:PQC35 PZY34:PZY35 QJU34:QJU35 QTQ34:QTQ35 RDM34:RDM35 RNI34:RNI35 RXE34:RXE35 SHA34:SHA35 SQW34:SQW35 TAS34:TAS35 TKO34:TKO35 TUK34:TUK35 UEG34:UEG35 UOC34:UOC35 UXY34:UXY35 VHU34:VHU35 VRQ34:VRQ35 WBM34:WBM35 WLI34:WLI35">
      <formula1>"자체조달,중앙조달"</formula1>
    </dataValidation>
    <dataValidation type="list" allowBlank="1" showInputMessage="1" showErrorMessage="1" sqref="WVH34:WVH35 IV34:IV35 SR34:SR35 ACN34:ACN35 AMJ34:AMJ35 AWF34:AWF35 BGB34:BGB35 BPX34:BPX35 BZT34:BZT35 CJP34:CJP35 CTL34:CTL35 DDH34:DDH35 DND34:DND35 DWZ34:DWZ35 EGV34:EGV35 EQR34:EQR35 FAN34:FAN35 FKJ34:FKJ35 FUF34:FUF35 GEB34:GEB35 GNX34:GNX35 GXT34:GXT35 HHP34:HHP35 HRL34:HRL35 IBH34:IBH35 ILD34:ILD35 IUZ34:IUZ35 JEV34:JEV35 JOR34:JOR35 JYN34:JYN35 KIJ34:KIJ35 KSF34:KSF35 LCB34:LCB35 LLX34:LLX35 LVT34:LVT35 MFP34:MFP35 MPL34:MPL35 MZH34:MZH35 NJD34:NJD35 NSZ34:NSZ35 OCV34:OCV35 OMR34:OMR35 OWN34:OWN35 PGJ34:PGJ35 PQF34:PQF35 QAB34:QAB35 QJX34:QJX35 QTT34:QTT35 RDP34:RDP35 RNL34:RNL35 RXH34:RXH35 SHD34:SHD35 SQZ34:SQZ35 TAV34:TAV35 TKR34:TKR35 TUN34:TUN35 UEJ34:UEJ35 UOF34:UOF35 UYB34:UYB35 VHX34:VHX35 VRT34:VRT35 WBP34:WBP35 WLL34:WLL35">
      <formula1>"대안,턴키,일반,PQ,수의,실적"</formula1>
    </dataValidation>
    <dataValidation type="textLength" operator="lessThanOrEqual" allowBlank="1" showInputMessage="1" showErrorMessage="1" sqref="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formula1>5</formula1>
    </dataValidation>
    <dataValidation type="list" allowBlank="1" showInputMessage="1" showErrorMessage="1" sqref="WVM34:WVM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formula1>"비협정,협정"</formula1>
    </dataValidation>
    <dataValidation type="list" allowBlank="1" showInputMessage="1" showErrorMessage="1" sqref="D12:D15 D17:D26">
      <formula1>"일반총액,일반단가,일반종낙,제한총액,제한단가,제한종낙,수의총액,수의단가,기타"</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
  <sheetViews>
    <sheetView workbookViewId="0">
      <selection activeCell="F7" sqref="F7"/>
    </sheetView>
  </sheetViews>
  <sheetFormatPr defaultRowHeight="12" x14ac:dyDescent="0.15"/>
  <cols>
    <col min="1" max="1" width="7.21875" style="6" customWidth="1"/>
    <col min="2" max="2" width="6.5546875" style="6" customWidth="1"/>
    <col min="3" max="3" width="25.109375" style="16" customWidth="1"/>
    <col min="4" max="5" width="8.88671875" style="6"/>
    <col min="6" max="6" width="13" style="1" customWidth="1"/>
    <col min="7" max="7" width="13.77734375" style="1" customWidth="1"/>
    <col min="8" max="9" width="12.88671875" style="1" customWidth="1"/>
    <col min="10" max="10" width="9.77734375" style="6" customWidth="1"/>
    <col min="11" max="11" width="8.88671875" style="6"/>
    <col min="12" max="12" width="14.5546875" style="6" customWidth="1"/>
    <col min="13" max="16384" width="8.88671875" style="1"/>
  </cols>
  <sheetData>
    <row r="1" spans="1:13" ht="39" customHeight="1" x14ac:dyDescent="0.15">
      <c r="A1" s="72" t="s">
        <v>24</v>
      </c>
      <c r="B1" s="72"/>
      <c r="C1" s="72"/>
      <c r="D1" s="72"/>
      <c r="E1" s="72"/>
      <c r="F1" s="72"/>
      <c r="G1" s="72"/>
      <c r="H1" s="72"/>
      <c r="I1" s="72"/>
      <c r="J1" s="72"/>
      <c r="K1" s="72"/>
      <c r="L1" s="72"/>
      <c r="M1" s="72"/>
    </row>
    <row r="2" spans="1:13" ht="24.75" customHeight="1" thickBot="1" x14ac:dyDescent="0.2">
      <c r="A2" s="73" t="s">
        <v>25</v>
      </c>
      <c r="B2" s="73"/>
      <c r="C2" s="73"/>
      <c r="D2" s="19"/>
      <c r="E2" s="19"/>
      <c r="F2" s="19"/>
      <c r="G2" s="19"/>
      <c r="H2" s="19"/>
      <c r="I2" s="19"/>
      <c r="J2" s="19"/>
      <c r="K2" s="19"/>
      <c r="L2" s="19"/>
      <c r="M2" s="19"/>
    </row>
    <row r="3" spans="1:13" ht="33.75" customHeight="1" thickBot="1" x14ac:dyDescent="0.2">
      <c r="A3" s="20" t="s">
        <v>0</v>
      </c>
      <c r="B3" s="21" t="s">
        <v>1</v>
      </c>
      <c r="C3" s="22" t="s">
        <v>15</v>
      </c>
      <c r="D3" s="22" t="s">
        <v>12</v>
      </c>
      <c r="E3" s="22" t="s">
        <v>3</v>
      </c>
      <c r="F3" s="21" t="s">
        <v>20</v>
      </c>
      <c r="G3" s="21" t="s">
        <v>18</v>
      </c>
      <c r="H3" s="21" t="s">
        <v>21</v>
      </c>
      <c r="I3" s="21" t="s">
        <v>19</v>
      </c>
      <c r="J3" s="22" t="s">
        <v>14</v>
      </c>
      <c r="K3" s="22" t="s">
        <v>13</v>
      </c>
      <c r="L3" s="22" t="s">
        <v>8</v>
      </c>
      <c r="M3" s="23" t="s">
        <v>9</v>
      </c>
    </row>
    <row r="4" spans="1:13" ht="39.75" customHeight="1" thickTop="1" x14ac:dyDescent="0.15">
      <c r="A4" s="2"/>
      <c r="B4" s="3"/>
      <c r="C4" s="4"/>
      <c r="D4" s="13"/>
      <c r="E4" s="3"/>
      <c r="F4" s="5" t="s">
        <v>241</v>
      </c>
      <c r="G4" s="5"/>
      <c r="H4" s="5"/>
      <c r="I4" s="17"/>
      <c r="J4" s="3"/>
      <c r="K4" s="3"/>
      <c r="L4" s="3"/>
      <c r="M4" s="12"/>
    </row>
    <row r="5" spans="1:13" ht="39.75" customHeight="1" x14ac:dyDescent="0.15">
      <c r="A5" s="7"/>
      <c r="B5" s="8"/>
      <c r="C5" s="9"/>
      <c r="D5" s="8"/>
      <c r="E5" s="8"/>
      <c r="F5" s="18"/>
      <c r="G5" s="15"/>
      <c r="H5" s="15"/>
      <c r="I5" s="18"/>
      <c r="J5" s="3"/>
      <c r="K5" s="8"/>
      <c r="L5" s="8"/>
      <c r="M5" s="10"/>
    </row>
    <row r="6" spans="1:13" ht="18.75" customHeight="1" x14ac:dyDescent="0.15">
      <c r="A6" s="7"/>
      <c r="B6" s="8"/>
      <c r="C6" s="9"/>
      <c r="D6" s="8"/>
      <c r="E6" s="8"/>
      <c r="F6" s="5"/>
      <c r="G6" s="5"/>
      <c r="H6" s="5"/>
      <c r="I6" s="15"/>
      <c r="J6" s="3"/>
      <c r="K6" s="8"/>
      <c r="L6" s="8"/>
      <c r="M6" s="10"/>
    </row>
    <row r="7" spans="1:13" ht="18.75" customHeight="1" x14ac:dyDescent="0.15">
      <c r="A7" s="7"/>
      <c r="B7" s="8"/>
      <c r="C7" s="9"/>
      <c r="D7" s="8"/>
      <c r="E7" s="8"/>
      <c r="F7" s="15"/>
      <c r="G7" s="15"/>
      <c r="H7" s="15"/>
      <c r="I7" s="15"/>
      <c r="J7" s="3"/>
      <c r="K7" s="8"/>
      <c r="L7" s="8"/>
      <c r="M7" s="10"/>
    </row>
    <row r="8" spans="1:13" ht="18.75" customHeight="1" x14ac:dyDescent="0.15">
      <c r="A8" s="7"/>
      <c r="B8" s="8"/>
      <c r="C8" s="9"/>
      <c r="D8" s="14"/>
      <c r="E8" s="8"/>
      <c r="F8" s="15"/>
      <c r="G8" s="15"/>
      <c r="H8" s="15"/>
      <c r="I8" s="15"/>
      <c r="J8" s="3"/>
      <c r="K8" s="8"/>
      <c r="L8" s="8"/>
      <c r="M8" s="10"/>
    </row>
    <row r="9" spans="1:13" ht="18.75" customHeight="1" x14ac:dyDescent="0.15">
      <c r="A9" s="7"/>
      <c r="B9" s="8"/>
      <c r="C9" s="9"/>
      <c r="D9" s="8"/>
      <c r="E9" s="8"/>
      <c r="F9" s="15"/>
      <c r="G9" s="15"/>
      <c r="H9" s="15"/>
      <c r="I9" s="15"/>
      <c r="J9" s="3"/>
      <c r="K9" s="8"/>
      <c r="L9" s="8"/>
      <c r="M9" s="10"/>
    </row>
    <row r="10" spans="1:13" ht="18.75" customHeight="1" x14ac:dyDescent="0.15">
      <c r="A10" s="7"/>
      <c r="B10" s="8"/>
      <c r="C10" s="9"/>
      <c r="D10" s="8"/>
      <c r="E10" s="8"/>
      <c r="F10" s="15"/>
      <c r="G10" s="15"/>
      <c r="H10" s="15"/>
      <c r="I10" s="15"/>
      <c r="J10" s="3"/>
      <c r="K10" s="8"/>
      <c r="L10" s="8"/>
      <c r="M10" s="10"/>
    </row>
    <row r="11" spans="1:13" ht="18.75" customHeight="1" x14ac:dyDescent="0.15">
      <c r="A11" s="7"/>
      <c r="B11" s="8"/>
      <c r="C11" s="9"/>
      <c r="D11" s="8"/>
      <c r="E11" s="8"/>
      <c r="F11" s="15"/>
      <c r="G11" s="15"/>
      <c r="H11" s="15"/>
      <c r="I11" s="15"/>
      <c r="J11" s="3"/>
      <c r="K11" s="8"/>
      <c r="L11" s="8"/>
      <c r="M11" s="10"/>
    </row>
  </sheetData>
  <mergeCells count="2">
    <mergeCell ref="A1:M1"/>
    <mergeCell ref="A2:C2"/>
  </mergeCells>
  <phoneticPr fontId="3" type="noConversion"/>
  <dataValidations count="3">
    <dataValidation type="list" allowBlank="1" showInputMessage="1" showErrorMessage="1" sqref="D4:D11">
      <formula1>"토건,토목,건축,전문,전기,통신,소방,기타"</formula1>
    </dataValidation>
    <dataValidation type="list" allowBlank="1" showInputMessage="1" showErrorMessage="1" sqref="E4:E11">
      <formula1>"대안,턴키,일반,PQ,수의,실적"</formula1>
    </dataValidation>
    <dataValidation type="textLength" operator="lessThanOrEqual" allowBlank="1" showInputMessage="1" showErrorMessage="1" sqref="J4:J11">
      <formula1>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0" sqref="H20"/>
    </sheetView>
  </sheetViews>
  <sheetFormatPr defaultRowHeight="13.5" x14ac:dyDescent="0.1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물품 발주계획</vt:lpstr>
      <vt:lpstr>용역 발주계획</vt:lpstr>
      <vt:lpstr>공사 발주계획</vt:lpstr>
      <vt:lpstr>Sheet4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cp:lastPrinted>2016-11-03T01:28:32Z</cp:lastPrinted>
  <dcterms:created xsi:type="dcterms:W3CDTF">2014-01-20T06:24:27Z</dcterms:created>
  <dcterms:modified xsi:type="dcterms:W3CDTF">2017-01-20T05:58:48Z</dcterms:modified>
</cp:coreProperties>
</file>