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 2021\4. 계약\"/>
    </mc:Choice>
  </mc:AlternateContent>
  <bookViews>
    <workbookView xWindow="0" yWindow="0" windowWidth="28800" windowHeight="12285" firstSheet="2" activeTab="8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Print_Area" localSheetId="8">수의계약현황공개!$A$1:$F$12</definedName>
  </definedNames>
  <calcPr calcId="162913"/>
</workbook>
</file>

<file path=xl/calcChain.xml><?xml version="1.0" encoding="utf-8"?>
<calcChain xmlns="http://schemas.openxmlformats.org/spreadsheetml/2006/main">
  <c r="F76" i="9" l="1"/>
  <c r="F116" i="9" l="1"/>
  <c r="F106" i="9"/>
  <c r="F96" i="9"/>
  <c r="F86" i="9"/>
  <c r="F56" i="9"/>
  <c r="F46" i="9"/>
  <c r="F36" i="9"/>
  <c r="F26" i="9"/>
  <c r="C82" i="8"/>
  <c r="C75" i="8"/>
  <c r="C68" i="8"/>
  <c r="C61" i="8"/>
  <c r="C54" i="8"/>
  <c r="C40" i="8"/>
  <c r="C33" i="8"/>
  <c r="C26" i="8"/>
  <c r="C19" i="8"/>
  <c r="C12" i="8"/>
  <c r="C5" i="8"/>
  <c r="F16" i="9" l="1"/>
  <c r="F6" i="9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<sst xmlns="http://schemas.openxmlformats.org/spreadsheetml/2006/main" count="878" uniqueCount="312">
  <si>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</si>
  <si>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</si>
  <si>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</si>
  <si>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</si>
  <si>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</si>
  <si>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</si>
  <si>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</si>
  <si>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</si>
  <si>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</si>
  <si>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</si>
  <si>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</si>
  <si>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</si>
  <si>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</si>
  <si>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</si>
  <si>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</si>
  <si>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</si>
  <si>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</si>
  <si>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</si>
  <si>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</si>
  <si>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</si>
  <si>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</si>
  <si>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</si>
  <si>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</si>
  <si>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</si>
  <si>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</si>
  <si>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</si>
  <si>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</si>
  <si>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</si>
  <si>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</si>
  <si>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</si>
  <si>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</si>
  <si>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</si>
  <si>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</si>
  <si>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</si>
  <si>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</si>
  <si>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</si>
  <si>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</si>
  <si>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</si>
  <si>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</si>
  <si>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</si>
  <si>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</si>
  <si>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</si>
  <si>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</si>
  <si>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</si>
  <si>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</si>
  <si>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</si>
  <si>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</si>
  <si>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</si>
  <si>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</si>
  <si>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</si>
  <si>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</si>
  <si>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</si>
  <si>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</si>
  <si>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</si>
  <si>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</si>
  <si>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계약내용의 변경에 관한 사항</t>
    <phoneticPr fontId="3" type="noConversion"/>
  </si>
  <si>
    <t>계약기간</t>
    <phoneticPr fontId="3" type="noConversion"/>
  </si>
  <si>
    <t>은행동청소년문화의집</t>
    <phoneticPr fontId="3" type="noConversion"/>
  </si>
  <si>
    <t>-</t>
    <phoneticPr fontId="3" type="noConversion"/>
  </si>
  <si>
    <t>-</t>
    <phoneticPr fontId="3" type="noConversion"/>
  </si>
  <si>
    <t>㈜에스원</t>
    <phoneticPr fontId="3" type="noConversion"/>
  </si>
  <si>
    <t>-이하빈칸-</t>
    <phoneticPr fontId="3" type="noConversion"/>
  </si>
  <si>
    <t>소방시설 유지관리</t>
    <phoneticPr fontId="3" type="noConversion"/>
  </si>
  <si>
    <t>계약금액(원)</t>
    <phoneticPr fontId="3" type="noConversion"/>
  </si>
  <si>
    <t>계약금액(원)</t>
    <phoneticPr fontId="3" type="noConversion"/>
  </si>
  <si>
    <t>선금(원)</t>
    <phoneticPr fontId="3" type="noConversion"/>
  </si>
  <si>
    <t>기성금(원)</t>
    <phoneticPr fontId="3" type="noConversion"/>
  </si>
  <si>
    <t>준공금(원)</t>
    <phoneticPr fontId="3" type="noConversion"/>
  </si>
  <si>
    <t>지급액총계(원)</t>
    <phoneticPr fontId="3" type="noConversion"/>
  </si>
  <si>
    <t>지급일자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</si>
  <si>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</si>
  <si>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</si>
  <si>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</si>
  <si>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</si>
  <si>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</si>
  <si>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계약금액</t>
  </si>
  <si>
    <t>계약일자</t>
  </si>
  <si>
    <t>계약방법</t>
  </si>
  <si>
    <t>준공일자</t>
  </si>
  <si>
    <t>계약유형</t>
  </si>
  <si>
    <t>계약상대자</t>
  </si>
  <si>
    <t>계약사유</t>
  </si>
  <si>
    <t>소재지</t>
  </si>
  <si>
    <t>사 업 명</t>
  </si>
  <si>
    <t>계약개요</t>
  </si>
  <si>
    <t>예정금액</t>
  </si>
  <si>
    <t>(A)</t>
  </si>
  <si>
    <t>(B)</t>
  </si>
  <si>
    <t>(B/A)</t>
  </si>
  <si>
    <t>업 체 명</t>
  </si>
  <si>
    <t>대표자</t>
    <phoneticPr fontId="3" type="noConversion"/>
  </si>
  <si>
    <t>주 소</t>
  </si>
  <si>
    <t>수의계약사유</t>
    <phoneticPr fontId="3" type="noConversion"/>
  </si>
  <si>
    <t>사업장소</t>
  </si>
  <si>
    <t>기 타</t>
  </si>
  <si>
    <t>(단위 : 원)</t>
    <phoneticPr fontId="3" type="noConversion"/>
  </si>
  <si>
    <t>은행동청소년문화의집</t>
    <phoneticPr fontId="3" type="noConversion"/>
  </si>
  <si>
    <t>은행동청소년문화의집</t>
    <phoneticPr fontId="3" type="noConversion"/>
  </si>
  <si>
    <t>무인경비시스템 위탁계약</t>
    <phoneticPr fontId="3" type="noConversion"/>
  </si>
  <si>
    <t>청소년방과후아카데미 귀가차량 위탁운영 계약</t>
    <phoneticPr fontId="3" type="noConversion"/>
  </si>
  <si>
    <t>계약율(%)</t>
  </si>
  <si>
    <t>㈜교원</t>
  </si>
  <si>
    <t>-</t>
  </si>
  <si>
    <t>발주년도</t>
    <phoneticPr fontId="3" type="noConversion"/>
  </si>
  <si>
    <t>발주월</t>
    <phoneticPr fontId="3" type="noConversion"/>
  </si>
  <si>
    <t>용역명</t>
    <phoneticPr fontId="3" type="noConversion"/>
  </si>
  <si>
    <t>계약방법</t>
    <phoneticPr fontId="3" type="noConversion"/>
  </si>
  <si>
    <t>예산액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</si>
  <si>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</si>
  <si>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</si>
  <si>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</si>
  <si>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</si>
  <si>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계약부서</t>
    <phoneticPr fontId="3" type="noConversion"/>
  </si>
  <si>
    <t>계약명</t>
    <phoneticPr fontId="3" type="noConversion"/>
  </si>
  <si>
    <t>계약상대자</t>
    <phoneticPr fontId="3" type="noConversion"/>
  </si>
  <si>
    <t>계약기간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</si>
  <si>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</si>
  <si>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</si>
  <si>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비고(계약변경 사유)</t>
    <phoneticPr fontId="3" type="noConversion"/>
  </si>
  <si>
    <t>계약금액</t>
    <phoneticPr fontId="3" type="noConversion"/>
  </si>
  <si>
    <t>계약물량.규모</t>
    <phoneticPr fontId="3" type="noConversion"/>
  </si>
  <si>
    <t>2019.12.17.</t>
    <phoneticPr fontId="3" type="noConversion"/>
  </si>
  <si>
    <t>2019.12.20.</t>
    <phoneticPr fontId="3" type="noConversion"/>
  </si>
  <si>
    <t>2019.12.24.</t>
    <phoneticPr fontId="3" type="noConversion"/>
  </si>
  <si>
    <t>2020.12.31.</t>
    <phoneticPr fontId="3" type="noConversion"/>
  </si>
  <si>
    <t>㈜도솔방재</t>
    <phoneticPr fontId="3" type="noConversion"/>
  </si>
  <si>
    <t>-이하빈칸-</t>
    <phoneticPr fontId="3" type="noConversion"/>
  </si>
  <si>
    <t>시설관리 용역비</t>
    <phoneticPr fontId="3" type="noConversion"/>
  </si>
  <si>
    <t>㈜서울고속관광</t>
    <phoneticPr fontId="3" type="noConversion"/>
  </si>
  <si>
    <t>청소년방과후아카데미 급식 계약</t>
    <phoneticPr fontId="3" type="noConversion"/>
  </si>
  <si>
    <t>티센크루프엘리베이터코리아㈜강남1</t>
    <phoneticPr fontId="3" type="noConversion"/>
  </si>
  <si>
    <t>2019.12.17.</t>
    <phoneticPr fontId="3" type="noConversion"/>
  </si>
  <si>
    <t>2020.01.01.</t>
    <phoneticPr fontId="3" type="noConversion"/>
  </si>
  <si>
    <t>업무용 복합기 임대차 계약</t>
    <phoneticPr fontId="3" type="noConversion"/>
  </si>
  <si>
    <t>승강기 안전점검 연간계약</t>
    <phoneticPr fontId="3" type="noConversion"/>
  </si>
  <si>
    <t>다온정보</t>
    <phoneticPr fontId="3" type="noConversion"/>
  </si>
  <si>
    <t>2020.12.31.</t>
    <phoneticPr fontId="3" type="noConversion"/>
  </si>
  <si>
    <t>사회복지법인 미래재단</t>
    <phoneticPr fontId="3" type="noConversion"/>
  </si>
  <si>
    <t>2019.01.02.</t>
    <phoneticPr fontId="3" type="noConversion"/>
  </si>
  <si>
    <t>2020.01.02.</t>
    <phoneticPr fontId="3" type="noConversion"/>
  </si>
  <si>
    <t>븟반</t>
    <phoneticPr fontId="3" type="noConversion"/>
  </si>
  <si>
    <t>2019.12.26.</t>
    <phoneticPr fontId="3" type="noConversion"/>
  </si>
  <si>
    <t>공기청정기 임차(5대)</t>
    <phoneticPr fontId="3" type="noConversion"/>
  </si>
  <si>
    <t>㈜교원</t>
    <phoneticPr fontId="3" type="noConversion"/>
  </si>
  <si>
    <t>2019.12.30.</t>
    <phoneticPr fontId="3" type="noConversion"/>
  </si>
  <si>
    <t>개찰현황</t>
    <phoneticPr fontId="3" type="noConversion"/>
  </si>
  <si>
    <t>-</t>
    <phoneticPr fontId="3" type="noConversion"/>
  </si>
  <si>
    <t>정수기(6대), 비데(4대) 임차</t>
  </si>
  <si>
    <t>2020.02.27.</t>
    <phoneticPr fontId="3" type="noConversion"/>
  </si>
  <si>
    <t>2021.02.29.</t>
    <phoneticPr fontId="3" type="noConversion"/>
  </si>
  <si>
    <t>승강기 안전점검 연간계약</t>
  </si>
  <si>
    <t>소방시설 유지관리</t>
  </si>
  <si>
    <t>업무용 복합기 임대차 계약</t>
  </si>
  <si>
    <t>시설관리 용역비</t>
  </si>
  <si>
    <t>청소년방과후아카데미 귀가차량 위탁운영 계약</t>
  </si>
  <si>
    <t>청소년방과후아카데미 급식 계약</t>
  </si>
  <si>
    <t>무인경비시스템 위탁계약</t>
  </si>
  <si>
    <t>공기청정기 임차(5대)</t>
  </si>
  <si>
    <t>티센크루프엘리베이터코리아㈜강남1</t>
  </si>
  <si>
    <t>㈜도솔방재</t>
  </si>
  <si>
    <t>다온정보</t>
  </si>
  <si>
    <t>사회복지법인 미래재단</t>
  </si>
  <si>
    <t>㈜서울고속관광</t>
  </si>
  <si>
    <t>븟반</t>
  </si>
  <si>
    <t>㈜에스원</t>
  </si>
  <si>
    <t>-</t>
    <phoneticPr fontId="3" type="noConversion"/>
  </si>
  <si>
    <t>한국전기안전공사</t>
    <phoneticPr fontId="3" type="noConversion"/>
  </si>
  <si>
    <t>전기안전관리대행 계약 체결</t>
    <phoneticPr fontId="3" type="noConversion"/>
  </si>
  <si>
    <t>2019.12.24.</t>
  </si>
  <si>
    <t>2020.01.01.</t>
  </si>
  <si>
    <t>2020.12.31.</t>
  </si>
  <si>
    <t>-</t>
    <phoneticPr fontId="3" type="noConversion"/>
  </si>
  <si>
    <t>전기안전관리대행 계약 체결</t>
    <phoneticPr fontId="3" type="noConversion"/>
  </si>
  <si>
    <t>2020.04.16.</t>
    <phoneticPr fontId="3" type="noConversion"/>
  </si>
  <si>
    <t>2020.12.31.</t>
    <phoneticPr fontId="3" type="noConversion"/>
  </si>
  <si>
    <t>은행동청소년문화의집</t>
  </si>
  <si>
    <t>정수기(6대), 비데(4대) 임차</t>
    <phoneticPr fontId="3" type="noConversion"/>
  </si>
  <si>
    <t>-이하빈칸-</t>
    <phoneticPr fontId="3" type="noConversion"/>
  </si>
  <si>
    <t>-이하빈칸-</t>
    <phoneticPr fontId="3" type="noConversion"/>
  </si>
  <si>
    <t>방역소독 및 저수조청소 연간계약</t>
  </si>
  <si>
    <t>㈜블루에스디</t>
  </si>
  <si>
    <t>2019.12.17.</t>
  </si>
  <si>
    <t>은행동청소년문화의집</t>
    <phoneticPr fontId="3" type="noConversion"/>
  </si>
  <si>
    <t>-</t>
    <phoneticPr fontId="3" type="noConversion"/>
  </si>
  <si>
    <t>2020.11.20.</t>
    <phoneticPr fontId="3" type="noConversion"/>
  </si>
  <si>
    <t>2020.12.01</t>
    <phoneticPr fontId="3" type="noConversion"/>
  </si>
  <si>
    <t>2020.12.09.</t>
    <phoneticPr fontId="3" type="noConversion"/>
  </si>
  <si>
    <t>2020.11.05.</t>
    <phoneticPr fontId="3" type="noConversion"/>
  </si>
  <si>
    <t>2020.12.04.</t>
    <phoneticPr fontId="3" type="noConversion"/>
  </si>
  <si>
    <t>2020.12.10.</t>
    <phoneticPr fontId="3" type="noConversion"/>
  </si>
  <si>
    <t>2020.12.18.</t>
    <phoneticPr fontId="3" type="noConversion"/>
  </si>
  <si>
    <t>2020.12.01.</t>
    <phoneticPr fontId="3" type="noConversion"/>
  </si>
  <si>
    <t>2020.11.20.</t>
    <phoneticPr fontId="3" type="noConversion"/>
  </si>
  <si>
    <t>1인 수의</t>
    <phoneticPr fontId="3" type="noConversion"/>
  </si>
  <si>
    <t>일반</t>
    <phoneticPr fontId="3" type="noConversion"/>
  </si>
  <si>
    <t>소액 수의</t>
    <phoneticPr fontId="3" type="noConversion"/>
  </si>
  <si>
    <t>게임월드</t>
    <phoneticPr fontId="3" type="noConversion"/>
  </si>
  <si>
    <t>서울 영등포구 당산동2가 30-2</t>
    <phoneticPr fontId="3" type="noConversion"/>
  </si>
  <si>
    <t>서울 영등포구 당산동2가 30-2</t>
    <phoneticPr fontId="3" type="noConversion"/>
  </si>
  <si>
    <t>조은상</t>
    <phoneticPr fontId="3" type="noConversion"/>
  </si>
  <si>
    <t>지방자치를 당사자로 하는 계약에 관한 법률 시행령 제25조1항5호에 의한 수의계약</t>
    <phoneticPr fontId="3" type="noConversion"/>
  </si>
  <si>
    <t>-</t>
    <phoneticPr fontId="3" type="noConversion"/>
  </si>
  <si>
    <t>은행동청소년문화의집</t>
    <phoneticPr fontId="3" type="noConversion"/>
  </si>
  <si>
    <t>은행동청소년문화의집</t>
    <phoneticPr fontId="3" type="noConversion"/>
  </si>
  <si>
    <t>(2020.12.31.기준)</t>
    <phoneticPr fontId="3" type="noConversion"/>
  </si>
  <si>
    <t>2020.12.31.</t>
    <phoneticPr fontId="3" type="noConversion"/>
  </si>
  <si>
    <t>12월분</t>
    <phoneticPr fontId="3" type="noConversion"/>
  </si>
  <si>
    <t>2020.12.30.</t>
    <phoneticPr fontId="3" type="noConversion"/>
  </si>
  <si>
    <t>2020.12.30.</t>
    <phoneticPr fontId="3" type="noConversion"/>
  </si>
  <si>
    <t>2021.01.04.</t>
    <phoneticPr fontId="3" type="noConversion"/>
  </si>
  <si>
    <t>2020.01.01.</t>
    <phoneticPr fontId="3" type="noConversion"/>
  </si>
  <si>
    <t>12월분</t>
    <phoneticPr fontId="3" type="noConversion"/>
  </si>
  <si>
    <t>2020.12.31.</t>
    <phoneticPr fontId="3" type="noConversion"/>
  </si>
  <si>
    <t>12월분</t>
    <phoneticPr fontId="3" type="noConversion"/>
  </si>
  <si>
    <t>2020.03.01.</t>
    <phoneticPr fontId="3" type="noConversion"/>
  </si>
  <si>
    <t>문화놀이터 게임기 임차 연간계약</t>
    <phoneticPr fontId="3" type="noConversion"/>
  </si>
  <si>
    <t>2021.12.31.</t>
    <phoneticPr fontId="3" type="noConversion"/>
  </si>
  <si>
    <t>문화놀이터 VR기기 임차 연간계약</t>
    <phoneticPr fontId="3" type="noConversion"/>
  </si>
  <si>
    <t>이지엠솔루션</t>
    <phoneticPr fontId="3" type="noConversion"/>
  </si>
  <si>
    <t>경기도 성남시 중원구 상대원동 146-8 성남우림라이온스밸리2차 B동 B308-B호</t>
    <phoneticPr fontId="3" type="noConversion"/>
  </si>
  <si>
    <t>2020.12.21.</t>
    <phoneticPr fontId="3" type="noConversion"/>
  </si>
  <si>
    <t>㈜경기엘리베이터</t>
    <phoneticPr fontId="3" type="noConversion"/>
  </si>
  <si>
    <t>경기도 성남시 분당구 매화로 49, 402(야탑동, 시흥조합상가)</t>
    <phoneticPr fontId="3" type="noConversion"/>
  </si>
  <si>
    <t>2021년 소방시설 안전관리 위탁대행 계약</t>
    <phoneticPr fontId="3" type="noConversion"/>
  </si>
  <si>
    <t>2021년 승강기 안전관리 위탁대행 계약</t>
    <phoneticPr fontId="3" type="noConversion"/>
  </si>
  <si>
    <t>㈜도솔방재</t>
    <phoneticPr fontId="3" type="noConversion"/>
  </si>
  <si>
    <t>경기도 성남시 분당구 벌말로 40번길 5-1, 302호</t>
    <phoneticPr fontId="3" type="noConversion"/>
  </si>
  <si>
    <t>2021. 업무용 사무기기(복합기) 임대차 계약</t>
    <phoneticPr fontId="3" type="noConversion"/>
  </si>
  <si>
    <t>2020.12.24.</t>
    <phoneticPr fontId="3" type="noConversion"/>
  </si>
  <si>
    <t>다온정보</t>
    <phoneticPr fontId="3" type="noConversion"/>
  </si>
  <si>
    <t>경기도 성남시 분당구 매화로 51, 302바호</t>
    <phoneticPr fontId="3" type="noConversion"/>
  </si>
  <si>
    <t>2021년 은행동청소년문화의집 시설관리용역</t>
    <phoneticPr fontId="3" type="noConversion"/>
  </si>
  <si>
    <t>2020.12.28.</t>
    <phoneticPr fontId="3" type="noConversion"/>
  </si>
  <si>
    <t>(사)대한민국보훈복지재단 성남사업소</t>
    <phoneticPr fontId="3" type="noConversion"/>
  </si>
  <si>
    <t>경기도 성남시 중원구 갈현로 51, 20층 202호</t>
    <phoneticPr fontId="3" type="noConversion"/>
  </si>
  <si>
    <t>2021년 청소년방과후아카데미 귀가차량 위탁운영 계약</t>
    <phoneticPr fontId="3" type="noConversion"/>
  </si>
  <si>
    <t>(1일단가)40,000원 X (운영일수)240일</t>
  </si>
  <si>
    <t>(1일단가)40,000원 X (운영일수)240일</t>
    <phoneticPr fontId="3" type="noConversion"/>
  </si>
  <si>
    <t>-</t>
    <phoneticPr fontId="3" type="noConversion"/>
  </si>
  <si>
    <t>2020.12.23.</t>
    <phoneticPr fontId="3" type="noConversion"/>
  </si>
  <si>
    <t>㈜서울고속관광</t>
    <phoneticPr fontId="3" type="noConversion"/>
  </si>
  <si>
    <t>경기도 광주시 도척면 추곡리 181-1</t>
    <phoneticPr fontId="3" type="noConversion"/>
  </si>
  <si>
    <t>2021년 은행동청소년문화의집 방과후아카데미 위탁급식 계약</t>
    <phoneticPr fontId="3" type="noConversion"/>
  </si>
  <si>
    <t>2020.12.23.</t>
    <phoneticPr fontId="3" type="noConversion"/>
  </si>
  <si>
    <t>㈜사랑과선행</t>
    <phoneticPr fontId="3" type="noConversion"/>
  </si>
  <si>
    <t>경기도 성남시 분당구 야탑로 205번길 26, 326호, 327호</t>
    <phoneticPr fontId="3" type="noConversion"/>
  </si>
  <si>
    <t>2021년 방역소독 및 저수조청소 연간계약</t>
    <phoneticPr fontId="3" type="noConversion"/>
  </si>
  <si>
    <t>2020.12.21.</t>
    <phoneticPr fontId="3" type="noConversion"/>
  </si>
  <si>
    <t>㈜블루에스디</t>
    <phoneticPr fontId="3" type="noConversion"/>
  </si>
  <si>
    <t>경기도 성남시 수정구 복정로157(복정동, 경인빌딩4층)</t>
    <phoneticPr fontId="3" type="noConversion"/>
  </si>
  <si>
    <t>2021년도 무인경비시스템 위탁계약</t>
    <phoneticPr fontId="3" type="noConversion"/>
  </si>
  <si>
    <t>2020.12.29.</t>
    <phoneticPr fontId="3" type="noConversion"/>
  </si>
  <si>
    <t>㈜에스원</t>
    <phoneticPr fontId="3" type="noConversion"/>
  </si>
  <si>
    <t>서울시 중구 세종대로 7길 25</t>
    <phoneticPr fontId="3" type="noConversion"/>
  </si>
  <si>
    <t>2021년 정수기, 비데 임차계약</t>
    <phoneticPr fontId="3" type="noConversion"/>
  </si>
  <si>
    <t>㈜교원</t>
    <phoneticPr fontId="3" type="noConversion"/>
  </si>
  <si>
    <t>서울특별시 중구 을지로51(을지로2가)</t>
    <phoneticPr fontId="3" type="noConversion"/>
  </si>
  <si>
    <t>2021년 자가용전기설비 전기안전관리대행 계약</t>
    <phoneticPr fontId="3" type="noConversion"/>
  </si>
  <si>
    <t>한국전기안전공사</t>
    <phoneticPr fontId="3" type="noConversion"/>
  </si>
  <si>
    <t>전라북도 완주군 이서면 안전로 111</t>
    <phoneticPr fontId="3" type="noConversion"/>
  </si>
  <si>
    <t>2021.01.01. ~ 2021.12.31.</t>
    <phoneticPr fontId="3" type="noConversion"/>
  </si>
  <si>
    <t>이지엠솔루션</t>
    <phoneticPr fontId="3" type="noConversion"/>
  </si>
  <si>
    <t>심문보</t>
    <phoneticPr fontId="3" type="noConversion"/>
  </si>
  <si>
    <t>경기도 성남시 중원구 상대원동 146-8 성남우림라이온스밸리2차 B동 B308-B호</t>
  </si>
  <si>
    <t>2021년 승강기 안전관리 위탁대행 계약</t>
    <phoneticPr fontId="3" type="noConversion"/>
  </si>
  <si>
    <t>2020.12.21.</t>
    <phoneticPr fontId="3" type="noConversion"/>
  </si>
  <si>
    <t>2021.01.01. ~ 2021.12.31.</t>
    <phoneticPr fontId="3" type="noConversion"/>
  </si>
  <si>
    <t>㈜경기엘리베이터</t>
  </si>
  <si>
    <t>경기도 성남시 분당구 매화로 49, 402(야탑동, 시흥조합상가)</t>
  </si>
  <si>
    <t>남궁용</t>
    <phoneticPr fontId="3" type="noConversion"/>
  </si>
  <si>
    <t>2020.12.21.</t>
    <phoneticPr fontId="3" type="noConversion"/>
  </si>
  <si>
    <t>2021.01.01. ~ 2021.12.31.</t>
    <phoneticPr fontId="3" type="noConversion"/>
  </si>
  <si>
    <t>경기도 성남시 분당구 벌말로 40번길 5-1, 302호</t>
  </si>
  <si>
    <t>김옥순</t>
    <phoneticPr fontId="3" type="noConversion"/>
  </si>
  <si>
    <t>2021. 업무용 사무기기(복합기) 임대차 계약</t>
    <phoneticPr fontId="3" type="noConversion"/>
  </si>
  <si>
    <t>2020.12.24.</t>
    <phoneticPr fontId="3" type="noConversion"/>
  </si>
  <si>
    <t>경기도 성남시 분당구 매화로 51, 302바호</t>
  </si>
  <si>
    <t>다온정보</t>
    <phoneticPr fontId="3" type="noConversion"/>
  </si>
  <si>
    <t>전미원</t>
    <phoneticPr fontId="3" type="noConversion"/>
  </si>
  <si>
    <t>2021년 은행동청소년문화의집 시설관리용역</t>
    <phoneticPr fontId="3" type="noConversion"/>
  </si>
  <si>
    <t>2020.12.28.</t>
    <phoneticPr fontId="3" type="noConversion"/>
  </si>
  <si>
    <t>경기도 성남시 중원구 갈현로 51, 20층 202호</t>
    <phoneticPr fontId="3" type="noConversion"/>
  </si>
  <si>
    <t>이경호</t>
    <phoneticPr fontId="3" type="noConversion"/>
  </si>
  <si>
    <t>2020.12.23.</t>
    <phoneticPr fontId="3" type="noConversion"/>
  </si>
  <si>
    <t>2021.01.04. ~ 2021.12.31.</t>
    <phoneticPr fontId="3" type="noConversion"/>
  </si>
  <si>
    <t>-</t>
    <phoneticPr fontId="3" type="noConversion"/>
  </si>
  <si>
    <t>정상서</t>
    <phoneticPr fontId="3" type="noConversion"/>
  </si>
  <si>
    <t>2021년 방역소독 및 저수조청소 연간계약</t>
    <phoneticPr fontId="3" type="noConversion"/>
  </si>
  <si>
    <t>㈜블루에스디</t>
    <phoneticPr fontId="3" type="noConversion"/>
  </si>
  <si>
    <t>경기도 성남시 수정구 복정로157(복정동, 경인빌딩4층)</t>
  </si>
  <si>
    <t>유경진</t>
    <phoneticPr fontId="3" type="noConversion"/>
  </si>
  <si>
    <t>㈜에스원</t>
    <phoneticPr fontId="3" type="noConversion"/>
  </si>
  <si>
    <t>서울시 중구 세종대로 7길 25</t>
  </si>
  <si>
    <t>노희찬</t>
    <phoneticPr fontId="3" type="noConversion"/>
  </si>
  <si>
    <t>2020.12.30.</t>
    <phoneticPr fontId="3" type="noConversion"/>
  </si>
  <si>
    <t>서울특별시 중구 을지로51(을지로2가)</t>
  </si>
  <si>
    <t>장평순</t>
    <phoneticPr fontId="3" type="noConversion"/>
  </si>
  <si>
    <t>2021년 자가용전기설비 전기안전관리대행 계약</t>
    <phoneticPr fontId="3" type="noConversion"/>
  </si>
  <si>
    <t>2021.01.01. ~ 2021.12.31.</t>
    <phoneticPr fontId="3" type="noConversion"/>
  </si>
  <si>
    <t>전라북도 완주군 이서면 안전로 111</t>
    <phoneticPr fontId="3" type="noConversion"/>
  </si>
  <si>
    <t>조성완</t>
    <phoneticPr fontId="3" type="noConversion"/>
  </si>
  <si>
    <t>2021.01.01. ~ 2021.12.31.</t>
    <phoneticPr fontId="3" type="noConversion"/>
  </si>
  <si>
    <t>2021.01.04. ~ 2021.12.31.</t>
    <phoneticPr fontId="3" type="noConversion"/>
  </si>
  <si>
    <t>11, 12월분</t>
  </si>
  <si>
    <t>11, 12월분</t>
    <phoneticPr fontId="3" type="noConversion"/>
  </si>
  <si>
    <t>12월분</t>
  </si>
  <si>
    <t>2020.12.31.</t>
    <phoneticPr fontId="3" type="noConversion"/>
  </si>
  <si>
    <t>-</t>
    <phoneticPr fontId="3" type="noConversion"/>
  </si>
  <si>
    <t>2021년 은행동청소년문화의집 방과후아카데미 위탁급식 계약</t>
    <phoneticPr fontId="3" type="noConversion"/>
  </si>
  <si>
    <t>2020. 12. 23.</t>
    <phoneticPr fontId="3" type="noConversion"/>
  </si>
  <si>
    <t>이강민</t>
    <phoneticPr fontId="3" type="noConversion"/>
  </si>
  <si>
    <t>경기도 성남시 분당구 야탑로 205번길 26, 326호, 327호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</si>
</sst>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#,##0;&quot;△&quot;#,##0"/>
    <numFmt numFmtId="179" formatCode="m&quot;월&quot;\ d&quot;일&quot;;@"/>
    <numFmt numFmtId="180" formatCode="0.000_);[Red]\(0.000\)"/>
    <numFmt numFmtId="181" formatCode="0.000%"/>
  </numFmts>
  <fonts count="2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b/>
      <sz val="20"/>
      <name val="굴림"/>
      <family val="3"/>
      <charset val="129"/>
    </font>
    <font>
      <b/>
      <sz val="14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4"/>
      <color indexed="8"/>
      <name val="굴림"/>
      <family val="3"/>
      <charset val="129"/>
    </font>
    <font>
      <b/>
      <sz val="12"/>
      <color indexed="8"/>
      <name val="굴림"/>
      <family val="3"/>
      <charset val="129"/>
    </font>
    <font>
      <sz val="9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color indexed="63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0"/>
      <color indexed="8"/>
      <name val="굴림"/>
      <family val="3"/>
      <charset val="129"/>
    </font>
    <font>
      <b/>
      <sz val="10"/>
      <color rgb="FF000000"/>
      <name val="굴림"/>
      <family val="3"/>
      <charset val="129"/>
    </font>
    <font>
      <b/>
      <sz val="10"/>
      <color rgb="FFFF0000"/>
      <name val="굴림"/>
      <family val="3"/>
      <charset val="129"/>
    </font>
    <font>
      <sz val="6"/>
      <color theme="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5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29">
    <xf numFmtId="0" fontId="0" fillId="0" borderId="0" xfId="0"/>
    <xf numFmtId="0" fontId="0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/>
    </xf>
    <xf numFmtId="180" fontId="8" fillId="3" borderId="13" xfId="0" applyNumberFormat="1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9" fillId="2" borderId="12" xfId="0" applyNumberFormat="1" applyFont="1" applyFill="1" applyBorder="1" applyAlignment="1" applyProtection="1">
      <alignment horizontal="center" vertical="center"/>
    </xf>
    <xf numFmtId="49" fontId="19" fillId="2" borderId="13" xfId="0" applyNumberFormat="1" applyFont="1" applyFill="1" applyBorder="1" applyAlignment="1" applyProtection="1">
      <alignment horizontal="center" vertical="center"/>
    </xf>
    <xf numFmtId="49" fontId="19" fillId="2" borderId="14" xfId="0" applyNumberFormat="1" applyFont="1" applyFill="1" applyBorder="1" applyAlignment="1" applyProtection="1">
      <alignment horizontal="center" vertical="center"/>
    </xf>
    <xf numFmtId="0" fontId="8" fillId="0" borderId="7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49" fontId="19" fillId="2" borderId="12" xfId="0" applyNumberFormat="1" applyFont="1" applyFill="1" applyBorder="1" applyAlignment="1" applyProtection="1">
      <alignment horizontal="center" vertical="center"/>
    </xf>
    <xf numFmtId="49" fontId="19" fillId="2" borderId="13" xfId="0" applyNumberFormat="1" applyFont="1" applyFill="1" applyBorder="1" applyAlignment="1" applyProtection="1">
      <alignment horizontal="center" vertical="center" wrapText="1"/>
    </xf>
    <xf numFmtId="178" fontId="19" fillId="0" borderId="4" xfId="0" applyNumberFormat="1" applyFont="1" applyFill="1" applyBorder="1" applyAlignment="1">
      <alignment horizontal="right" vertical="center"/>
    </xf>
    <xf numFmtId="178" fontId="19" fillId="0" borderId="1" xfId="0" applyNumberFormat="1" applyFont="1" applyFill="1" applyBorder="1" applyAlignment="1">
      <alignment horizontal="right" vertical="center"/>
    </xf>
    <xf numFmtId="178" fontId="19" fillId="0" borderId="3" xfId="0" applyNumberFormat="1" applyFont="1" applyFill="1" applyBorder="1" applyAlignment="1">
      <alignment horizontal="right" vertical="center"/>
    </xf>
    <xf numFmtId="0" fontId="16" fillId="0" borderId="0" xfId="0" applyNumberFormat="1" applyFont="1" applyFill="1" applyBorder="1" applyAlignment="1" applyProtection="1">
      <alignment horizontal="right" vertical="center"/>
    </xf>
    <xf numFmtId="179" fontId="8" fillId="2" borderId="27" xfId="0" applyNumberFormat="1" applyFont="1" applyFill="1" applyBorder="1" applyAlignment="1" applyProtection="1">
      <alignment horizontal="center" vertical="center"/>
    </xf>
    <xf numFmtId="179" fontId="8" fillId="0" borderId="8" xfId="0" applyNumberFormat="1" applyFont="1" applyFill="1" applyBorder="1" applyAlignment="1" applyProtection="1">
      <alignment horizontal="center" vertical="center"/>
    </xf>
    <xf numFmtId="177" fontId="19" fillId="0" borderId="9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vertical="center"/>
    </xf>
    <xf numFmtId="0" fontId="8" fillId="0" borderId="29" xfId="0" applyNumberFormat="1" applyFont="1" applyFill="1" applyBorder="1" applyAlignment="1" applyProtection="1">
      <alignment horizontal="center" vertical="center"/>
    </xf>
    <xf numFmtId="0" fontId="8" fillId="0" borderId="30" xfId="0" applyNumberFormat="1" applyFont="1" applyFill="1" applyBorder="1" applyAlignment="1" applyProtection="1">
      <alignment horizontal="center" vertical="center"/>
    </xf>
    <xf numFmtId="0" fontId="8" fillId="0" borderId="1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/>
    </xf>
    <xf numFmtId="0" fontId="19" fillId="2" borderId="31" xfId="0" applyNumberFormat="1" applyFont="1" applyFill="1" applyBorder="1" applyAlignment="1" applyProtection="1">
      <alignment horizontal="center" vertical="center"/>
    </xf>
    <xf numFmtId="0" fontId="19" fillId="2" borderId="13" xfId="0" applyNumberFormat="1" applyFont="1" applyFill="1" applyBorder="1" applyAlignment="1" applyProtection="1">
      <alignment horizontal="center" vertical="center"/>
    </xf>
    <xf numFmtId="0" fontId="23" fillId="2" borderId="33" xfId="0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wrapText="1"/>
    </xf>
    <xf numFmtId="3" fontId="21" fillId="0" borderId="38" xfId="0" applyNumberFormat="1" applyFont="1" applyBorder="1" applyAlignment="1">
      <alignment horizontal="right" vertical="center" shrinkToFit="1"/>
    </xf>
    <xf numFmtId="0" fontId="23" fillId="2" borderId="38" xfId="0" applyFont="1" applyFill="1" applyBorder="1" applyAlignment="1">
      <alignment horizontal="center" vertical="center" shrinkToFit="1"/>
    </xf>
    <xf numFmtId="3" fontId="21" fillId="0" borderId="39" xfId="0" applyNumberFormat="1" applyFont="1" applyBorder="1" applyAlignment="1">
      <alignment horizontal="right" vertical="center" shrinkToFit="1"/>
    </xf>
    <xf numFmtId="14" fontId="21" fillId="0" borderId="38" xfId="0" applyNumberFormat="1" applyFont="1" applyBorder="1" applyAlignment="1">
      <alignment horizontal="center" vertical="center" shrinkToFit="1"/>
    </xf>
    <xf numFmtId="0" fontId="21" fillId="0" borderId="39" xfId="0" applyFont="1" applyBorder="1" applyAlignment="1">
      <alignment horizontal="center" vertical="center" shrinkToFit="1"/>
    </xf>
    <xf numFmtId="0" fontId="23" fillId="2" borderId="41" xfId="0" applyFont="1" applyFill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shrinkToFit="1"/>
    </xf>
    <xf numFmtId="0" fontId="23" fillId="2" borderId="41" xfId="0" applyFont="1" applyFill="1" applyBorder="1" applyAlignment="1">
      <alignment horizontal="center" vertical="center" shrinkToFit="1"/>
    </xf>
    <xf numFmtId="0" fontId="21" fillId="0" borderId="42" xfId="0" applyFont="1" applyBorder="1" applyAlignment="1">
      <alignment horizontal="center" vertical="center" shrinkToFit="1"/>
    </xf>
    <xf numFmtId="0" fontId="23" fillId="2" borderId="43" xfId="0" applyFont="1" applyFill="1" applyBorder="1" applyAlignment="1">
      <alignment horizontal="center" vertical="center" wrapText="1"/>
    </xf>
    <xf numFmtId="0" fontId="23" fillId="2" borderId="48" xfId="0" applyFont="1" applyFill="1" applyBorder="1" applyAlignment="1">
      <alignment horizontal="center" vertical="center" wrapText="1"/>
    </xf>
    <xf numFmtId="176" fontId="8" fillId="0" borderId="8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quotePrefix="1" applyFont="1" applyBorder="1" applyAlignment="1">
      <alignment horizontal="center" vertical="center"/>
    </xf>
    <xf numFmtId="38" fontId="8" fillId="0" borderId="8" xfId="2" quotePrefix="1" applyNumberFormat="1" applyFont="1" applyBorder="1" applyAlignment="1">
      <alignment horizontal="right" vertical="center"/>
    </xf>
    <xf numFmtId="0" fontId="8" fillId="0" borderId="9" xfId="0" applyFont="1" applyBorder="1" applyAlignment="1">
      <alignment vertical="center"/>
    </xf>
    <xf numFmtId="41" fontId="8" fillId="0" borderId="1" xfId="1" applyFont="1" applyFill="1" applyBorder="1" applyAlignment="1" applyProtection="1">
      <alignment horizontal="center" vertical="center"/>
    </xf>
    <xf numFmtId="41" fontId="8" fillId="0" borderId="4" xfId="1" applyFont="1" applyFill="1" applyBorder="1" applyAlignment="1" applyProtection="1">
      <alignment horizontal="center" vertical="center"/>
    </xf>
    <xf numFmtId="41" fontId="8" fillId="0" borderId="8" xfId="1" applyFont="1" applyFill="1" applyBorder="1" applyAlignment="1" applyProtection="1">
      <alignment horizontal="center" vertical="center"/>
    </xf>
    <xf numFmtId="0" fontId="0" fillId="0" borderId="0" xfId="0" applyFill="1"/>
    <xf numFmtId="0" fontId="23" fillId="2" borderId="32" xfId="0" applyFont="1" applyFill="1" applyBorder="1" applyAlignment="1">
      <alignment horizontal="center" vertical="center" wrapText="1"/>
    </xf>
    <xf numFmtId="0" fontId="23" fillId="2" borderId="37" xfId="0" applyFont="1" applyFill="1" applyBorder="1" applyAlignment="1">
      <alignment horizontal="center" vertical="center" wrapText="1"/>
    </xf>
    <xf numFmtId="0" fontId="23" fillId="2" borderId="40" xfId="0" applyFont="1" applyFill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shrinkToFit="1"/>
    </xf>
    <xf numFmtId="0" fontId="12" fillId="0" borderId="17" xfId="0" applyNumberFormat="1" applyFont="1" applyFill="1" applyBorder="1" applyAlignment="1" applyProtection="1">
      <alignment horizontal="center" vertical="center"/>
    </xf>
    <xf numFmtId="0" fontId="8" fillId="0" borderId="18" xfId="0" quotePrefix="1" applyFont="1" applyBorder="1" applyAlignment="1">
      <alignment horizontal="center" vertical="center" wrapText="1"/>
    </xf>
    <xf numFmtId="0" fontId="12" fillId="0" borderId="18" xfId="0" quotePrefix="1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177" fontId="18" fillId="0" borderId="18" xfId="0" applyNumberFormat="1" applyFont="1" applyBorder="1" applyAlignment="1" applyProtection="1">
      <alignment horizontal="center" vertical="center"/>
    </xf>
    <xf numFmtId="0" fontId="18" fillId="0" borderId="18" xfId="0" applyFont="1" applyBorder="1" applyAlignment="1" applyProtection="1">
      <alignment horizontal="center" vertical="center" wrapText="1"/>
    </xf>
    <xf numFmtId="0" fontId="18" fillId="0" borderId="18" xfId="0" applyFont="1" applyBorder="1" applyAlignment="1" applyProtection="1">
      <alignment horizontal="center" vertical="center"/>
    </xf>
    <xf numFmtId="0" fontId="12" fillId="0" borderId="19" xfId="0" applyNumberFormat="1" applyFont="1" applyFill="1" applyBorder="1" applyAlignment="1" applyProtection="1">
      <alignment horizontal="center"/>
    </xf>
    <xf numFmtId="0" fontId="8" fillId="0" borderId="17" xfId="0" applyNumberFormat="1" applyFont="1" applyFill="1" applyBorder="1" applyAlignment="1" applyProtection="1">
      <alignment horizontal="center" vertical="center"/>
    </xf>
    <xf numFmtId="0" fontId="8" fillId="0" borderId="18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shrinkToFit="1"/>
    </xf>
    <xf numFmtId="0" fontId="8" fillId="0" borderId="18" xfId="0" applyFont="1" applyBorder="1" applyAlignment="1" applyProtection="1">
      <alignment horizontal="center" vertical="center" shrinkToFit="1"/>
    </xf>
    <xf numFmtId="4" fontId="8" fillId="0" borderId="18" xfId="0" applyNumberFormat="1" applyFont="1" applyFill="1" applyBorder="1" applyAlignment="1" applyProtection="1">
      <alignment horizontal="center" vertical="center" shrinkToFit="1"/>
    </xf>
    <xf numFmtId="181" fontId="8" fillId="0" borderId="18" xfId="0" applyNumberFormat="1" applyFont="1" applyFill="1" applyBorder="1" applyAlignment="1" applyProtection="1">
      <alignment horizontal="center" vertical="center" shrinkToFit="1"/>
    </xf>
    <xf numFmtId="0" fontId="8" fillId="0" borderId="18" xfId="0" quotePrefix="1" applyNumberFormat="1" applyFont="1" applyFill="1" applyBorder="1" applyAlignment="1" applyProtection="1">
      <alignment horizontal="center" vertical="center" shrinkToFit="1"/>
    </xf>
    <xf numFmtId="0" fontId="8" fillId="0" borderId="19" xfId="0" applyNumberFormat="1" applyFont="1" applyFill="1" applyBorder="1" applyAlignment="1" applyProtection="1">
      <alignment horizontal="center" vertical="center" wrapText="1" shrinkToFit="1"/>
    </xf>
    <xf numFmtId="176" fontId="8" fillId="0" borderId="16" xfId="0" applyNumberFormat="1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0" fontId="8" fillId="0" borderId="49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41" fontId="8" fillId="0" borderId="3" xfId="1" applyFont="1" applyFill="1" applyBorder="1" applyAlignment="1" applyProtection="1">
      <alignment horizontal="center" vertical="center"/>
    </xf>
    <xf numFmtId="41" fontId="8" fillId="4" borderId="4" xfId="1" applyNumberFormat="1" applyFont="1" applyFill="1" applyBorder="1" applyAlignment="1">
      <alignment horizontal="right" vertical="center" shrinkToFit="1"/>
    </xf>
    <xf numFmtId="41" fontId="8" fillId="0" borderId="1" xfId="1" applyNumberFormat="1" applyFont="1" applyFill="1" applyBorder="1" applyAlignment="1">
      <alignment horizontal="right" vertical="center" shrinkToFit="1"/>
    </xf>
    <xf numFmtId="41" fontId="8" fillId="4" borderId="1" xfId="1" applyNumberFormat="1" applyFont="1" applyFill="1" applyBorder="1" applyAlignment="1">
      <alignment horizontal="right" vertical="center" shrinkToFit="1"/>
    </xf>
    <xf numFmtId="41" fontId="8" fillId="4" borderId="1" xfId="1" applyNumberFormat="1" applyFont="1" applyFill="1" applyBorder="1" applyAlignment="1" applyProtection="1">
      <alignment horizontal="right" vertical="center" shrinkToFit="1"/>
    </xf>
    <xf numFmtId="41" fontId="8" fillId="4" borderId="3" xfId="1" applyNumberFormat="1" applyFont="1" applyFill="1" applyBorder="1" applyAlignment="1" applyProtection="1">
      <alignment horizontal="right" vertical="center" shrinkToFit="1"/>
    </xf>
    <xf numFmtId="41" fontId="8" fillId="0" borderId="4" xfId="1" applyNumberFormat="1" applyFont="1" applyFill="1" applyBorder="1" applyAlignment="1" applyProtection="1">
      <alignment vertical="center"/>
    </xf>
    <xf numFmtId="41" fontId="8" fillId="0" borderId="1" xfId="1" applyNumberFormat="1" applyFont="1" applyFill="1" applyBorder="1" applyAlignment="1" applyProtection="1">
      <alignment vertical="center"/>
    </xf>
    <xf numFmtId="41" fontId="8" fillId="0" borderId="3" xfId="1" applyNumberFormat="1" applyFont="1" applyFill="1" applyBorder="1" applyAlignment="1" applyProtection="1">
      <alignment vertical="center"/>
    </xf>
    <xf numFmtId="0" fontId="24" fillId="0" borderId="9" xfId="0" applyFont="1" applyBorder="1" applyAlignment="1">
      <alignment horizontal="center" vertical="center"/>
    </xf>
    <xf numFmtId="41" fontId="8" fillId="0" borderId="8" xfId="1" applyFont="1" applyBorder="1" applyAlignment="1">
      <alignment horizontal="right" vertical="center"/>
    </xf>
    <xf numFmtId="178" fontId="19" fillId="0" borderId="8" xfId="0" applyNumberFormat="1" applyFont="1" applyFill="1" applyBorder="1" applyAlignment="1">
      <alignment horizontal="right" vertical="center"/>
    </xf>
    <xf numFmtId="41" fontId="8" fillId="4" borderId="8" xfId="1" applyNumberFormat="1" applyFont="1" applyFill="1" applyBorder="1" applyAlignment="1" applyProtection="1">
      <alignment horizontal="right" vertical="center" shrinkToFit="1"/>
    </xf>
    <xf numFmtId="41" fontId="8" fillId="0" borderId="8" xfId="1" applyNumberFormat="1" applyFont="1" applyFill="1" applyBorder="1" applyAlignment="1" applyProtection="1">
      <alignment vertical="center"/>
    </xf>
    <xf numFmtId="176" fontId="8" fillId="0" borderId="9" xfId="0" applyNumberFormat="1" applyFont="1" applyFill="1" applyBorder="1" applyAlignment="1">
      <alignment horizontal="center" vertical="center"/>
    </xf>
    <xf numFmtId="0" fontId="23" fillId="2" borderId="44" xfId="0" applyFont="1" applyFill="1" applyBorder="1" applyAlignment="1">
      <alignment horizontal="center" vertical="center" wrapText="1"/>
    </xf>
    <xf numFmtId="0" fontId="21" fillId="2" borderId="38" xfId="0" applyFont="1" applyFill="1" applyBorder="1" applyAlignment="1">
      <alignment horizontal="center" vertical="center" wrapText="1"/>
    </xf>
    <xf numFmtId="0" fontId="21" fillId="2" borderId="46" xfId="0" applyFont="1" applyFill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shrinkToFit="1"/>
    </xf>
    <xf numFmtId="0" fontId="21" fillId="0" borderId="38" xfId="0" applyFont="1" applyBorder="1" applyAlignment="1">
      <alignment horizontal="center" vertical="center" wrapText="1"/>
    </xf>
    <xf numFmtId="0" fontId="0" fillId="0" borderId="0" xfId="0"/>
    <xf numFmtId="0" fontId="8" fillId="0" borderId="8" xfId="0" quotePrefix="1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38" fontId="8" fillId="0" borderId="61" xfId="4" applyNumberFormat="1" applyFont="1" applyBorder="1">
      <alignment vertical="center"/>
    </xf>
    <xf numFmtId="38" fontId="8" fillId="0" borderId="8" xfId="4" quotePrefix="1" applyNumberFormat="1" applyFont="1" applyBorder="1" applyAlignment="1">
      <alignment horizontal="right" vertical="center"/>
    </xf>
    <xf numFmtId="38" fontId="8" fillId="0" borderId="62" xfId="4" applyNumberFormat="1" applyFont="1" applyBorder="1" applyAlignment="1">
      <alignment horizontal="right" vertical="center"/>
    </xf>
    <xf numFmtId="177" fontId="19" fillId="0" borderId="63" xfId="0" applyNumberFormat="1" applyFont="1" applyFill="1" applyBorder="1" applyAlignment="1" applyProtection="1">
      <alignment horizontal="center" vertical="center" shrinkToFit="1"/>
    </xf>
    <xf numFmtId="0" fontId="0" fillId="0" borderId="63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177" fontId="19" fillId="4" borderId="15" xfId="0" applyNumberFormat="1" applyFont="1" applyFill="1" applyBorder="1" applyAlignment="1">
      <alignment horizontal="center" vertical="center" shrinkToFit="1"/>
    </xf>
    <xf numFmtId="177" fontId="19" fillId="4" borderId="4" xfId="0" applyNumberFormat="1" applyFont="1" applyFill="1" applyBorder="1" applyAlignment="1">
      <alignment horizontal="center" vertical="center" shrinkToFit="1"/>
    </xf>
    <xf numFmtId="178" fontId="19" fillId="4" borderId="4" xfId="0" applyNumberFormat="1" applyFont="1" applyFill="1" applyBorder="1" applyAlignment="1">
      <alignment horizontal="right" vertical="center"/>
    </xf>
    <xf numFmtId="179" fontId="8" fillId="4" borderId="4" xfId="0" applyNumberFormat="1" applyFont="1" applyFill="1" applyBorder="1" applyAlignment="1">
      <alignment horizontal="center" vertical="center"/>
    </xf>
    <xf numFmtId="177" fontId="19" fillId="4" borderId="4" xfId="0" applyNumberFormat="1" applyFont="1" applyFill="1" applyBorder="1" applyAlignment="1">
      <alignment horizontal="center" vertical="center"/>
    </xf>
    <xf numFmtId="177" fontId="19" fillId="4" borderId="5" xfId="0" applyNumberFormat="1" applyFont="1" applyFill="1" applyBorder="1" applyAlignment="1">
      <alignment horizontal="center" vertical="center" shrinkToFit="1"/>
    </xf>
    <xf numFmtId="177" fontId="19" fillId="4" borderId="1" xfId="0" applyNumberFormat="1" applyFont="1" applyFill="1" applyBorder="1" applyAlignment="1">
      <alignment horizontal="center" vertical="center" shrinkToFit="1"/>
    </xf>
    <xf numFmtId="178" fontId="19" fillId="4" borderId="1" xfId="0" applyNumberFormat="1" applyFont="1" applyFill="1" applyBorder="1" applyAlignment="1">
      <alignment horizontal="right" vertical="center"/>
    </xf>
    <xf numFmtId="179" fontId="8" fillId="4" borderId="1" xfId="0" applyNumberFormat="1" applyFont="1" applyFill="1" applyBorder="1" applyAlignment="1">
      <alignment horizontal="center" vertical="center"/>
    </xf>
    <xf numFmtId="177" fontId="19" fillId="4" borderId="1" xfId="0" applyNumberFormat="1" applyFont="1" applyFill="1" applyBorder="1" applyAlignment="1">
      <alignment horizontal="center" vertical="center"/>
    </xf>
    <xf numFmtId="177" fontId="19" fillId="4" borderId="10" xfId="0" applyNumberFormat="1" applyFont="1" applyFill="1" applyBorder="1" applyAlignment="1">
      <alignment horizontal="center" vertical="center" shrinkToFit="1"/>
    </xf>
    <xf numFmtId="177" fontId="19" fillId="4" borderId="3" xfId="0" applyNumberFormat="1" applyFont="1" applyFill="1" applyBorder="1" applyAlignment="1">
      <alignment horizontal="center" vertical="center" shrinkToFit="1"/>
    </xf>
    <xf numFmtId="178" fontId="19" fillId="4" borderId="3" xfId="0" applyNumberFormat="1" applyFont="1" applyFill="1" applyBorder="1" applyAlignment="1">
      <alignment horizontal="right" vertical="center"/>
    </xf>
    <xf numFmtId="179" fontId="8" fillId="4" borderId="3" xfId="0" applyNumberFormat="1" applyFont="1" applyFill="1" applyBorder="1" applyAlignment="1">
      <alignment horizontal="center" vertical="center"/>
    </xf>
    <xf numFmtId="177" fontId="8" fillId="4" borderId="3" xfId="0" applyNumberFormat="1" applyFont="1" applyFill="1" applyBorder="1" applyAlignment="1">
      <alignment horizontal="center" vertical="center"/>
    </xf>
    <xf numFmtId="177" fontId="19" fillId="4" borderId="3" xfId="0" applyNumberFormat="1" applyFont="1" applyFill="1" applyBorder="1" applyAlignment="1">
      <alignment horizontal="center" vertical="center"/>
    </xf>
    <xf numFmtId="177" fontId="19" fillId="4" borderId="7" xfId="0" applyNumberFormat="1" applyFont="1" applyFill="1" applyBorder="1" applyAlignment="1">
      <alignment horizontal="center" vertical="center" shrinkToFit="1"/>
    </xf>
    <xf numFmtId="177" fontId="19" fillId="4" borderId="8" xfId="0" applyNumberFormat="1" applyFont="1" applyFill="1" applyBorder="1" applyAlignment="1">
      <alignment horizontal="center" vertical="center" shrinkToFit="1"/>
    </xf>
    <xf numFmtId="178" fontId="19" fillId="4" borderId="8" xfId="0" applyNumberFormat="1" applyFont="1" applyFill="1" applyBorder="1" applyAlignment="1">
      <alignment horizontal="right" vertical="center"/>
    </xf>
    <xf numFmtId="179" fontId="8" fillId="4" borderId="8" xfId="0" applyNumberFormat="1" applyFont="1" applyFill="1" applyBorder="1" applyAlignment="1">
      <alignment horizontal="center" vertical="center"/>
    </xf>
    <xf numFmtId="177" fontId="8" fillId="4" borderId="8" xfId="0" applyNumberFormat="1" applyFont="1" applyFill="1" applyBorder="1" applyAlignment="1">
      <alignment horizontal="center" vertical="center"/>
    </xf>
    <xf numFmtId="177" fontId="19" fillId="4" borderId="8" xfId="0" applyNumberFormat="1" applyFont="1" applyFill="1" applyBorder="1" applyAlignment="1">
      <alignment horizontal="center" vertical="center"/>
    </xf>
    <xf numFmtId="41" fontId="8" fillId="0" borderId="1" xfId="1" quotePrefix="1" applyFont="1" applyFill="1" applyBorder="1" applyAlignment="1" applyProtection="1">
      <alignment horizontal="center" vertical="center"/>
    </xf>
    <xf numFmtId="177" fontId="19" fillId="4" borderId="64" xfId="0" applyNumberFormat="1" applyFont="1" applyFill="1" applyBorder="1" applyAlignment="1">
      <alignment horizontal="center" vertical="center" shrinkToFit="1"/>
    </xf>
    <xf numFmtId="177" fontId="19" fillId="4" borderId="65" xfId="0" applyNumberFormat="1" applyFont="1" applyFill="1" applyBorder="1" applyAlignment="1">
      <alignment horizontal="center" vertical="center" shrinkToFit="1"/>
    </xf>
    <xf numFmtId="177" fontId="19" fillId="4" borderId="66" xfId="0" applyNumberFormat="1" applyFont="1" applyFill="1" applyBorder="1" applyAlignment="1">
      <alignment horizontal="center" vertical="center" shrinkToFit="1"/>
    </xf>
    <xf numFmtId="177" fontId="19" fillId="4" borderId="62" xfId="0" applyNumberFormat="1" applyFont="1" applyFill="1" applyBorder="1" applyAlignment="1">
      <alignment horizontal="center" vertical="center" shrinkToFit="1"/>
    </xf>
    <xf numFmtId="49" fontId="19" fillId="0" borderId="67" xfId="0" applyNumberFormat="1" applyFont="1" applyFill="1" applyBorder="1" applyAlignment="1" applyProtection="1">
      <alignment horizontal="center" vertical="center"/>
    </xf>
    <xf numFmtId="179" fontId="8" fillId="0" borderId="3" xfId="0" applyNumberFormat="1" applyFont="1" applyFill="1" applyBorder="1" applyAlignment="1" applyProtection="1">
      <alignment horizontal="center" vertical="center"/>
    </xf>
    <xf numFmtId="0" fontId="19" fillId="0" borderId="69" xfId="0" applyNumberFormat="1" applyFont="1" applyFill="1" applyBorder="1" applyAlignment="1" applyProtection="1">
      <alignment horizontal="center" vertical="center"/>
    </xf>
    <xf numFmtId="0" fontId="8" fillId="0" borderId="70" xfId="0" applyNumberFormat="1" applyFont="1" applyFill="1" applyBorder="1" applyAlignment="1" applyProtection="1">
      <alignment horizontal="center" vertical="center"/>
    </xf>
    <xf numFmtId="177" fontId="19" fillId="4" borderId="11" xfId="0" applyNumberFormat="1" applyFont="1" applyFill="1" applyBorder="1" applyAlignment="1">
      <alignment horizontal="center" vertical="center" shrinkToFit="1"/>
    </xf>
    <xf numFmtId="176" fontId="8" fillId="0" borderId="8" xfId="0" applyNumberFormat="1" applyFont="1" applyFill="1" applyBorder="1" applyAlignment="1" applyProtection="1">
      <alignment horizontal="center" vertical="center"/>
    </xf>
    <xf numFmtId="49" fontId="25" fillId="0" borderId="68" xfId="0" applyNumberFormat="1" applyFont="1" applyFill="1" applyBorder="1" applyAlignment="1" applyProtection="1">
      <alignment horizontal="center" vertical="center"/>
    </xf>
    <xf numFmtId="0" fontId="0" fillId="0" borderId="0" xfId="0"/>
    <xf numFmtId="0" fontId="8" fillId="0" borderId="3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177" fontId="8" fillId="4" borderId="4" xfId="0" quotePrefix="1" applyNumberFormat="1" applyFont="1" applyFill="1" applyBorder="1" applyAlignment="1">
      <alignment horizontal="center" vertical="center"/>
    </xf>
    <xf numFmtId="177" fontId="8" fillId="4" borderId="4" xfId="0" applyNumberFormat="1" applyFont="1" applyFill="1" applyBorder="1" applyAlignment="1">
      <alignment horizontal="center" vertical="center"/>
    </xf>
    <xf numFmtId="177" fontId="19" fillId="4" borderId="5" xfId="0" applyNumberFormat="1" applyFont="1" applyFill="1" applyBorder="1" applyAlignment="1">
      <alignment horizontal="center" vertical="center" shrinkToFit="1"/>
    </xf>
    <xf numFmtId="177" fontId="19" fillId="4" borderId="1" xfId="0" applyNumberFormat="1" applyFont="1" applyFill="1" applyBorder="1" applyAlignment="1">
      <alignment horizontal="center" vertical="center" shrinkToFit="1"/>
    </xf>
    <xf numFmtId="178" fontId="19" fillId="4" borderId="1" xfId="0" applyNumberFormat="1" applyFont="1" applyFill="1" applyBorder="1" applyAlignment="1">
      <alignment horizontal="right" vertical="center"/>
    </xf>
    <xf numFmtId="179" fontId="8" fillId="4" borderId="1" xfId="0" applyNumberFormat="1" applyFont="1" applyFill="1" applyBorder="1" applyAlignment="1">
      <alignment horizontal="center" vertical="center"/>
    </xf>
    <xf numFmtId="177" fontId="19" fillId="4" borderId="1" xfId="0" applyNumberFormat="1" applyFont="1" applyFill="1" applyBorder="1" applyAlignment="1">
      <alignment horizontal="center" vertical="center"/>
    </xf>
    <xf numFmtId="177" fontId="8" fillId="4" borderId="1" xfId="0" applyNumberFormat="1" applyFont="1" applyFill="1" applyBorder="1" applyAlignment="1">
      <alignment horizontal="center" vertical="center"/>
    </xf>
    <xf numFmtId="177" fontId="8" fillId="4" borderId="3" xfId="0" applyNumberFormat="1" applyFont="1" applyFill="1" applyBorder="1" applyAlignment="1">
      <alignment horizontal="center" vertical="center"/>
    </xf>
    <xf numFmtId="177" fontId="8" fillId="4" borderId="8" xfId="0" applyNumberFormat="1" applyFont="1" applyFill="1" applyBorder="1" applyAlignment="1">
      <alignment horizontal="center" vertical="center"/>
    </xf>
    <xf numFmtId="177" fontId="19" fillId="4" borderId="65" xfId="0" applyNumberFormat="1" applyFont="1" applyFill="1" applyBorder="1" applyAlignment="1">
      <alignment horizontal="center" vertical="center" shrinkToFit="1"/>
    </xf>
    <xf numFmtId="0" fontId="23" fillId="2" borderId="37" xfId="0" applyFont="1" applyFill="1" applyBorder="1" applyAlignment="1">
      <alignment horizontal="center" vertical="center" wrapText="1"/>
    </xf>
    <xf numFmtId="177" fontId="8" fillId="4" borderId="8" xfId="0" quotePrefix="1" applyNumberFormat="1" applyFont="1" applyFill="1" applyBorder="1" applyAlignment="1">
      <alignment horizontal="center" vertical="center"/>
    </xf>
    <xf numFmtId="9" fontId="21" fillId="0" borderId="38" xfId="229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0" fontId="16" fillId="0" borderId="0" xfId="0" applyNumberFormat="1" applyFont="1" applyFill="1" applyBorder="1" applyAlignment="1" applyProtection="1">
      <alignment horizontal="right" vertical="center"/>
    </xf>
    <xf numFmtId="0" fontId="21" fillId="0" borderId="34" xfId="0" applyFont="1" applyFill="1" applyBorder="1" applyAlignment="1">
      <alignment horizontal="center" vertical="center" shrinkToFit="1"/>
    </xf>
    <xf numFmtId="0" fontId="21" fillId="0" borderId="35" xfId="0" applyFont="1" applyFill="1" applyBorder="1" applyAlignment="1">
      <alignment horizontal="center" vertical="center" shrinkToFit="1"/>
    </xf>
    <xf numFmtId="0" fontId="21" fillId="0" borderId="36" xfId="0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4" fillId="0" borderId="50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0" fontId="23" fillId="2" borderId="56" xfId="0" applyFont="1" applyFill="1" applyBorder="1" applyAlignment="1">
      <alignment horizontal="center" vertical="center" wrapText="1"/>
    </xf>
    <xf numFmtId="0" fontId="23" fillId="2" borderId="57" xfId="0" applyFont="1" applyFill="1" applyBorder="1" applyAlignment="1">
      <alignment horizontal="center" vertical="center" wrapText="1"/>
    </xf>
    <xf numFmtId="0" fontId="21" fillId="2" borderId="53" xfId="0" applyFont="1" applyFill="1" applyBorder="1" applyAlignment="1">
      <alignment horizontal="center" vertical="center" wrapText="1"/>
    </xf>
    <xf numFmtId="0" fontId="21" fillId="2" borderId="54" xfId="0" applyFont="1" applyFill="1" applyBorder="1" applyAlignment="1">
      <alignment horizontal="center" vertical="center" wrapText="1"/>
    </xf>
    <xf numFmtId="0" fontId="21" fillId="2" borderId="55" xfId="0" applyFont="1" applyFill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shrinkToFit="1"/>
    </xf>
    <xf numFmtId="0" fontId="21" fillId="0" borderId="54" xfId="0" applyFont="1" applyBorder="1" applyAlignment="1">
      <alignment horizontal="center" vertical="center" shrinkToFit="1"/>
    </xf>
    <xf numFmtId="0" fontId="21" fillId="0" borderId="55" xfId="0" applyFont="1" applyBorder="1" applyAlignment="1">
      <alignment horizontal="center" vertical="center" shrinkToFit="1"/>
    </xf>
    <xf numFmtId="0" fontId="21" fillId="0" borderId="53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0" fontId="21" fillId="0" borderId="55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60" xfId="0" applyFont="1" applyBorder="1" applyAlignment="1">
      <alignment horizontal="center" vertical="center" wrapText="1"/>
    </xf>
    <xf numFmtId="0" fontId="23" fillId="2" borderId="37" xfId="0" applyFont="1" applyFill="1" applyBorder="1" applyAlignment="1">
      <alignment horizontal="center" vertical="center" wrapText="1"/>
    </xf>
    <xf numFmtId="0" fontId="21" fillId="2" borderId="45" xfId="0" applyFont="1" applyFill="1" applyBorder="1" applyAlignment="1">
      <alignment horizontal="center" vertical="center" wrapText="1"/>
    </xf>
    <xf numFmtId="0" fontId="21" fillId="2" borderId="47" xfId="0" applyFont="1" applyFill="1" applyBorder="1" applyAlignment="1">
      <alignment horizontal="center" vertical="center" wrapText="1"/>
    </xf>
    <xf numFmtId="14" fontId="21" fillId="0" borderId="45" xfId="0" applyNumberFormat="1" applyFont="1" applyFill="1" applyBorder="1" applyAlignment="1">
      <alignment horizontal="center" vertical="center" wrapText="1"/>
    </xf>
    <xf numFmtId="14" fontId="21" fillId="0" borderId="47" xfId="0" applyNumberFormat="1" applyFont="1" applyFill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/>
    </xf>
    <xf numFmtId="41" fontId="21" fillId="0" borderId="45" xfId="1" applyFont="1" applyBorder="1" applyAlignment="1">
      <alignment horizontal="center" vertical="center" wrapText="1"/>
    </xf>
    <xf numFmtId="41" fontId="21" fillId="0" borderId="47" xfId="1" applyFont="1" applyBorder="1" applyAlignment="1">
      <alignment horizontal="center" vertical="center" wrapText="1"/>
    </xf>
    <xf numFmtId="3" fontId="21" fillId="0" borderId="45" xfId="0" applyNumberFormat="1" applyFont="1" applyBorder="1" applyAlignment="1">
      <alignment horizontal="right" vertical="center" wrapText="1"/>
    </xf>
    <xf numFmtId="3" fontId="21" fillId="0" borderId="47" xfId="0" applyNumberFormat="1" applyFont="1" applyBorder="1" applyAlignment="1">
      <alignment horizontal="right" vertical="center" wrapText="1"/>
    </xf>
    <xf numFmtId="9" fontId="21" fillId="0" borderId="58" xfId="229" applyFont="1" applyBorder="1" applyAlignment="1">
      <alignment horizontal="center" vertical="center" wrapText="1"/>
    </xf>
    <xf numFmtId="9" fontId="21" fillId="0" borderId="59" xfId="229" applyFont="1" applyBorder="1" applyAlignment="1">
      <alignment horizontal="center" vertical="center" wrapText="1"/>
    </xf>
    <xf numFmtId="3" fontId="21" fillId="0" borderId="45" xfId="0" applyNumberFormat="1" applyFont="1" applyBorder="1" applyAlignment="1">
      <alignment horizontal="center" vertical="center" wrapText="1"/>
    </xf>
    <xf numFmtId="3" fontId="21" fillId="0" borderId="47" xfId="0" applyNumberFormat="1" applyFont="1" applyBorder="1" applyAlignment="1">
      <alignment horizontal="center" vertical="center" wrapText="1"/>
    </xf>
    <xf numFmtId="49" fontId="19" fillId="2" borderId="22" xfId="0" applyNumberFormat="1" applyFont="1" applyFill="1" applyBorder="1" applyAlignment="1" applyProtection="1">
      <alignment horizontal="center" vertical="center"/>
    </xf>
    <xf numFmtId="49" fontId="19" fillId="2" borderId="23" xfId="0" applyNumberFormat="1" applyFont="1" applyFill="1" applyBorder="1" applyAlignment="1" applyProtection="1">
      <alignment horizontal="center" vertical="center"/>
    </xf>
    <xf numFmtId="49" fontId="19" fillId="2" borderId="24" xfId="0" applyNumberFormat="1" applyFont="1" applyFill="1" applyBorder="1" applyAlignment="1" applyProtection="1">
      <alignment horizontal="center" vertical="center"/>
    </xf>
    <xf numFmtId="49" fontId="19" fillId="2" borderId="28" xfId="0" applyNumberFormat="1" applyFont="1" applyFill="1" applyBorder="1" applyAlignment="1" applyProtection="1">
      <alignment horizontal="center" vertical="center"/>
    </xf>
    <xf numFmtId="49" fontId="19" fillId="2" borderId="21" xfId="0" applyNumberFormat="1" applyFont="1" applyFill="1" applyBorder="1" applyAlignment="1" applyProtection="1">
      <alignment horizontal="center" vertical="center"/>
    </xf>
    <xf numFmtId="49" fontId="19" fillId="2" borderId="26" xfId="0" applyNumberFormat="1" applyFont="1" applyFill="1" applyBorder="1" applyAlignment="1" applyProtection="1">
      <alignment horizontal="center" vertical="center"/>
    </xf>
    <xf numFmtId="0" fontId="19" fillId="2" borderId="20" xfId="0" applyNumberFormat="1" applyFont="1" applyFill="1" applyBorder="1" applyAlignment="1" applyProtection="1">
      <alignment horizontal="center" vertical="center"/>
    </xf>
    <xf numFmtId="0" fontId="19" fillId="2" borderId="25" xfId="0" applyNumberFormat="1" applyFont="1" applyFill="1" applyBorder="1" applyAlignment="1" applyProtection="1">
      <alignment horizontal="center" vertical="center"/>
    </xf>
  </cellXfs>
  <cellStyles count="458">
    <cellStyle name="백분율" xfId="229" builtinId="5"/>
    <cellStyle name="쉼표 [0]" xfId="1" builtinId="6"/>
    <cellStyle name="쉼표 [0] 10" xfId="16"/>
    <cellStyle name="쉼표 [0] 10 2" xfId="73"/>
    <cellStyle name="쉼표 [0] 10 2 2" xfId="187"/>
    <cellStyle name="쉼표 [0] 10 2 2 2" xfId="416"/>
    <cellStyle name="쉼표 [0] 10 2 3" xfId="302"/>
    <cellStyle name="쉼표 [0] 10 3" xfId="130"/>
    <cellStyle name="쉼표 [0] 10 3 2" xfId="359"/>
    <cellStyle name="쉼표 [0] 10 4" xfId="245"/>
    <cellStyle name="쉼표 [0] 11" xfId="58"/>
    <cellStyle name="쉼표 [0] 11 2" xfId="172"/>
    <cellStyle name="쉼표 [0] 11 2 2" xfId="401"/>
    <cellStyle name="쉼표 [0] 11 3" xfId="287"/>
    <cellStyle name="쉼표 [0] 12" xfId="115"/>
    <cellStyle name="쉼표 [0] 12 2" xfId="344"/>
    <cellStyle name="쉼표 [0] 13" xfId="230"/>
    <cellStyle name="쉼표 [0] 2" xfId="3"/>
    <cellStyle name="쉼표 [0] 2 2" xfId="8"/>
    <cellStyle name="쉼표 [0] 2 2 2" xfId="51"/>
    <cellStyle name="쉼표 [0] 2 2 2 2" xfId="108"/>
    <cellStyle name="쉼표 [0] 2 2 2 2 2" xfId="222"/>
    <cellStyle name="쉼표 [0] 2 2 2 2 2 2" xfId="451"/>
    <cellStyle name="쉼표 [0] 2 2 2 2 3" xfId="337"/>
    <cellStyle name="쉼표 [0] 2 2 2 3" xfId="165"/>
    <cellStyle name="쉼표 [0] 2 2 2 3 2" xfId="394"/>
    <cellStyle name="쉼표 [0] 2 2 2 4" xfId="280"/>
    <cellStyle name="쉼표 [0] 2 2 3" xfId="39"/>
    <cellStyle name="쉼표 [0] 2 2 3 2" xfId="96"/>
    <cellStyle name="쉼표 [0] 2 2 3 2 2" xfId="210"/>
    <cellStyle name="쉼표 [0] 2 2 3 2 2 2" xfId="439"/>
    <cellStyle name="쉼표 [0] 2 2 3 2 3" xfId="325"/>
    <cellStyle name="쉼표 [0] 2 2 3 3" xfId="153"/>
    <cellStyle name="쉼표 [0] 2 2 3 3 2" xfId="382"/>
    <cellStyle name="쉼표 [0] 2 2 3 4" xfId="268"/>
    <cellStyle name="쉼표 [0] 2 2 4" xfId="22"/>
    <cellStyle name="쉼표 [0] 2 2 4 2" xfId="79"/>
    <cellStyle name="쉼표 [0] 2 2 4 2 2" xfId="193"/>
    <cellStyle name="쉼표 [0] 2 2 4 2 2 2" xfId="422"/>
    <cellStyle name="쉼표 [0] 2 2 4 2 3" xfId="308"/>
    <cellStyle name="쉼표 [0] 2 2 4 3" xfId="136"/>
    <cellStyle name="쉼표 [0] 2 2 4 3 2" xfId="365"/>
    <cellStyle name="쉼표 [0] 2 2 4 4" xfId="251"/>
    <cellStyle name="쉼표 [0] 2 2 5" xfId="65"/>
    <cellStyle name="쉼표 [0] 2 2 5 2" xfId="179"/>
    <cellStyle name="쉼표 [0] 2 2 5 2 2" xfId="408"/>
    <cellStyle name="쉼표 [0] 2 2 5 3" xfId="294"/>
    <cellStyle name="쉼표 [0] 2 2 6" xfId="122"/>
    <cellStyle name="쉼표 [0] 2 2 6 2" xfId="351"/>
    <cellStyle name="쉼표 [0] 2 2 7" xfId="237"/>
    <cellStyle name="쉼표 [0] 2 3" xfId="13"/>
    <cellStyle name="쉼표 [0] 2 3 2" xfId="55"/>
    <cellStyle name="쉼표 [0] 2 3 2 2" xfId="112"/>
    <cellStyle name="쉼표 [0] 2 3 2 2 2" xfId="226"/>
    <cellStyle name="쉼표 [0] 2 3 2 2 2 2" xfId="455"/>
    <cellStyle name="쉼표 [0] 2 3 2 2 3" xfId="341"/>
    <cellStyle name="쉼표 [0] 2 3 2 3" xfId="169"/>
    <cellStyle name="쉼표 [0] 2 3 2 3 2" xfId="398"/>
    <cellStyle name="쉼표 [0] 2 3 2 4" xfId="284"/>
    <cellStyle name="쉼표 [0] 2 3 3" xfId="43"/>
    <cellStyle name="쉼표 [0] 2 3 3 2" xfId="100"/>
    <cellStyle name="쉼표 [0] 2 3 3 2 2" xfId="214"/>
    <cellStyle name="쉼표 [0] 2 3 3 2 2 2" xfId="443"/>
    <cellStyle name="쉼표 [0] 2 3 3 2 3" xfId="329"/>
    <cellStyle name="쉼표 [0] 2 3 3 3" xfId="157"/>
    <cellStyle name="쉼표 [0] 2 3 3 3 2" xfId="386"/>
    <cellStyle name="쉼표 [0] 2 3 3 4" xfId="272"/>
    <cellStyle name="쉼표 [0] 2 3 4" xfId="26"/>
    <cellStyle name="쉼표 [0] 2 3 4 2" xfId="83"/>
    <cellStyle name="쉼표 [0] 2 3 4 2 2" xfId="197"/>
    <cellStyle name="쉼표 [0] 2 3 4 2 2 2" xfId="426"/>
    <cellStyle name="쉼표 [0] 2 3 4 2 3" xfId="312"/>
    <cellStyle name="쉼표 [0] 2 3 4 3" xfId="140"/>
    <cellStyle name="쉼표 [0] 2 3 4 3 2" xfId="369"/>
    <cellStyle name="쉼표 [0] 2 3 4 4" xfId="255"/>
    <cellStyle name="쉼표 [0] 2 3 5" xfId="70"/>
    <cellStyle name="쉼표 [0] 2 3 5 2" xfId="184"/>
    <cellStyle name="쉼표 [0] 2 3 5 2 2" xfId="413"/>
    <cellStyle name="쉼표 [0] 2 3 5 3" xfId="299"/>
    <cellStyle name="쉼표 [0] 2 3 6" xfId="127"/>
    <cellStyle name="쉼표 [0] 2 3 6 2" xfId="356"/>
    <cellStyle name="쉼표 [0] 2 3 7" xfId="242"/>
    <cellStyle name="쉼표 [0] 2 4" xfId="31"/>
    <cellStyle name="쉼표 [0] 2 4 2" xfId="47"/>
    <cellStyle name="쉼표 [0] 2 4 2 2" xfId="104"/>
    <cellStyle name="쉼표 [0] 2 4 2 2 2" xfId="218"/>
    <cellStyle name="쉼표 [0] 2 4 2 2 2 2" xfId="447"/>
    <cellStyle name="쉼표 [0] 2 4 2 2 3" xfId="333"/>
    <cellStyle name="쉼표 [0] 2 4 2 3" xfId="161"/>
    <cellStyle name="쉼표 [0] 2 4 2 3 2" xfId="390"/>
    <cellStyle name="쉼표 [0] 2 4 2 4" xfId="276"/>
    <cellStyle name="쉼표 [0] 2 4 3" xfId="88"/>
    <cellStyle name="쉼표 [0] 2 4 3 2" xfId="202"/>
    <cellStyle name="쉼표 [0] 2 4 3 2 2" xfId="431"/>
    <cellStyle name="쉼표 [0] 2 4 3 3" xfId="317"/>
    <cellStyle name="쉼표 [0] 2 4 4" xfId="145"/>
    <cellStyle name="쉼표 [0] 2 4 4 2" xfId="374"/>
    <cellStyle name="쉼표 [0] 2 4 5" xfId="260"/>
    <cellStyle name="쉼표 [0] 2 5" xfId="35"/>
    <cellStyle name="쉼표 [0] 2 5 2" xfId="92"/>
    <cellStyle name="쉼표 [0] 2 5 2 2" xfId="206"/>
    <cellStyle name="쉼표 [0] 2 5 2 2 2" xfId="435"/>
    <cellStyle name="쉼표 [0] 2 5 2 3" xfId="321"/>
    <cellStyle name="쉼표 [0] 2 5 3" xfId="149"/>
    <cellStyle name="쉼표 [0] 2 5 3 2" xfId="378"/>
    <cellStyle name="쉼표 [0] 2 5 4" xfId="264"/>
    <cellStyle name="쉼표 [0] 2 6" xfId="18"/>
    <cellStyle name="쉼표 [0] 2 6 2" xfId="75"/>
    <cellStyle name="쉼표 [0] 2 6 2 2" xfId="189"/>
    <cellStyle name="쉼표 [0] 2 6 2 2 2" xfId="418"/>
    <cellStyle name="쉼표 [0] 2 6 2 3" xfId="304"/>
    <cellStyle name="쉼표 [0] 2 6 3" xfId="132"/>
    <cellStyle name="쉼표 [0] 2 6 3 2" xfId="361"/>
    <cellStyle name="쉼표 [0] 2 6 4" xfId="247"/>
    <cellStyle name="쉼표 [0] 2 7" xfId="60"/>
    <cellStyle name="쉼표 [0] 2 7 2" xfId="174"/>
    <cellStyle name="쉼표 [0] 2 7 2 2" xfId="403"/>
    <cellStyle name="쉼표 [0] 2 7 3" xfId="289"/>
    <cellStyle name="쉼표 [0] 2 8" xfId="117"/>
    <cellStyle name="쉼표 [0] 2 8 2" xfId="346"/>
    <cellStyle name="쉼표 [0] 2 9" xfId="232"/>
    <cellStyle name="쉼표 [0] 3" xfId="4"/>
    <cellStyle name="쉼표 [0] 3 2" xfId="9"/>
    <cellStyle name="쉼표 [0] 3 2 2" xfId="52"/>
    <cellStyle name="쉼표 [0] 3 2 2 2" xfId="109"/>
    <cellStyle name="쉼표 [0] 3 2 2 2 2" xfId="223"/>
    <cellStyle name="쉼표 [0] 3 2 2 2 2 2" xfId="452"/>
    <cellStyle name="쉼표 [0] 3 2 2 2 3" xfId="338"/>
    <cellStyle name="쉼표 [0] 3 2 2 3" xfId="166"/>
    <cellStyle name="쉼표 [0] 3 2 2 3 2" xfId="395"/>
    <cellStyle name="쉼표 [0] 3 2 2 4" xfId="281"/>
    <cellStyle name="쉼표 [0] 3 2 3" xfId="40"/>
    <cellStyle name="쉼표 [0] 3 2 3 2" xfId="97"/>
    <cellStyle name="쉼표 [0] 3 2 3 2 2" xfId="211"/>
    <cellStyle name="쉼표 [0] 3 2 3 2 2 2" xfId="440"/>
    <cellStyle name="쉼표 [0] 3 2 3 2 3" xfId="326"/>
    <cellStyle name="쉼표 [0] 3 2 3 3" xfId="154"/>
    <cellStyle name="쉼표 [0] 3 2 3 3 2" xfId="383"/>
    <cellStyle name="쉼표 [0] 3 2 3 4" xfId="269"/>
    <cellStyle name="쉼표 [0] 3 2 4" xfId="23"/>
    <cellStyle name="쉼표 [0] 3 2 4 2" xfId="80"/>
    <cellStyle name="쉼표 [0] 3 2 4 2 2" xfId="194"/>
    <cellStyle name="쉼표 [0] 3 2 4 2 2 2" xfId="423"/>
    <cellStyle name="쉼표 [0] 3 2 4 2 3" xfId="309"/>
    <cellStyle name="쉼표 [0] 3 2 4 3" xfId="137"/>
    <cellStyle name="쉼표 [0] 3 2 4 3 2" xfId="366"/>
    <cellStyle name="쉼표 [0] 3 2 4 4" xfId="252"/>
    <cellStyle name="쉼표 [0] 3 2 5" xfId="66"/>
    <cellStyle name="쉼표 [0] 3 2 5 2" xfId="180"/>
    <cellStyle name="쉼표 [0] 3 2 5 2 2" xfId="409"/>
    <cellStyle name="쉼표 [0] 3 2 5 3" xfId="295"/>
    <cellStyle name="쉼표 [0] 3 2 6" xfId="123"/>
    <cellStyle name="쉼표 [0] 3 2 6 2" xfId="352"/>
    <cellStyle name="쉼표 [0] 3 2 7" xfId="238"/>
    <cellStyle name="쉼표 [0] 3 3" xfId="14"/>
    <cellStyle name="쉼표 [0] 3 3 2" xfId="56"/>
    <cellStyle name="쉼표 [0] 3 3 2 2" xfId="113"/>
    <cellStyle name="쉼표 [0] 3 3 2 2 2" xfId="227"/>
    <cellStyle name="쉼표 [0] 3 3 2 2 2 2" xfId="456"/>
    <cellStyle name="쉼표 [0] 3 3 2 2 3" xfId="342"/>
    <cellStyle name="쉼표 [0] 3 3 2 3" xfId="170"/>
    <cellStyle name="쉼표 [0] 3 3 2 3 2" xfId="399"/>
    <cellStyle name="쉼표 [0] 3 3 2 4" xfId="285"/>
    <cellStyle name="쉼표 [0] 3 3 3" xfId="44"/>
    <cellStyle name="쉼표 [0] 3 3 3 2" xfId="101"/>
    <cellStyle name="쉼표 [0] 3 3 3 2 2" xfId="215"/>
    <cellStyle name="쉼표 [0] 3 3 3 2 2 2" xfId="444"/>
    <cellStyle name="쉼표 [0] 3 3 3 2 3" xfId="330"/>
    <cellStyle name="쉼표 [0] 3 3 3 3" xfId="158"/>
    <cellStyle name="쉼표 [0] 3 3 3 3 2" xfId="387"/>
    <cellStyle name="쉼표 [0] 3 3 3 4" xfId="273"/>
    <cellStyle name="쉼표 [0] 3 3 4" xfId="27"/>
    <cellStyle name="쉼표 [0] 3 3 4 2" xfId="84"/>
    <cellStyle name="쉼표 [0] 3 3 4 2 2" xfId="198"/>
    <cellStyle name="쉼표 [0] 3 3 4 2 2 2" xfId="427"/>
    <cellStyle name="쉼표 [0] 3 3 4 2 3" xfId="313"/>
    <cellStyle name="쉼표 [0] 3 3 4 3" xfId="141"/>
    <cellStyle name="쉼표 [0] 3 3 4 3 2" xfId="370"/>
    <cellStyle name="쉼표 [0] 3 3 4 4" xfId="256"/>
    <cellStyle name="쉼표 [0] 3 3 5" xfId="71"/>
    <cellStyle name="쉼표 [0] 3 3 5 2" xfId="185"/>
    <cellStyle name="쉼표 [0] 3 3 5 2 2" xfId="414"/>
    <cellStyle name="쉼표 [0] 3 3 5 3" xfId="300"/>
    <cellStyle name="쉼표 [0] 3 3 6" xfId="128"/>
    <cellStyle name="쉼표 [0] 3 3 6 2" xfId="357"/>
    <cellStyle name="쉼표 [0] 3 3 7" xfId="243"/>
    <cellStyle name="쉼표 [0] 3 4" xfId="32"/>
    <cellStyle name="쉼표 [0] 3 4 2" xfId="48"/>
    <cellStyle name="쉼표 [0] 3 4 2 2" xfId="105"/>
    <cellStyle name="쉼표 [0] 3 4 2 2 2" xfId="219"/>
    <cellStyle name="쉼표 [0] 3 4 2 2 2 2" xfId="448"/>
    <cellStyle name="쉼표 [0] 3 4 2 2 3" xfId="334"/>
    <cellStyle name="쉼표 [0] 3 4 2 3" xfId="162"/>
    <cellStyle name="쉼표 [0] 3 4 2 3 2" xfId="391"/>
    <cellStyle name="쉼표 [0] 3 4 2 4" xfId="277"/>
    <cellStyle name="쉼표 [0] 3 4 3" xfId="89"/>
    <cellStyle name="쉼표 [0] 3 4 3 2" xfId="203"/>
    <cellStyle name="쉼표 [0] 3 4 3 2 2" xfId="432"/>
    <cellStyle name="쉼표 [0] 3 4 3 3" xfId="318"/>
    <cellStyle name="쉼표 [0] 3 4 4" xfId="146"/>
    <cellStyle name="쉼표 [0] 3 4 4 2" xfId="375"/>
    <cellStyle name="쉼표 [0] 3 4 5" xfId="261"/>
    <cellStyle name="쉼표 [0] 3 5" xfId="36"/>
    <cellStyle name="쉼표 [0] 3 5 2" xfId="93"/>
    <cellStyle name="쉼표 [0] 3 5 2 2" xfId="207"/>
    <cellStyle name="쉼표 [0] 3 5 2 2 2" xfId="436"/>
    <cellStyle name="쉼표 [0] 3 5 2 3" xfId="322"/>
    <cellStyle name="쉼표 [0] 3 5 3" xfId="150"/>
    <cellStyle name="쉼표 [0] 3 5 3 2" xfId="379"/>
    <cellStyle name="쉼표 [0] 3 5 4" xfId="265"/>
    <cellStyle name="쉼표 [0] 3 6" xfId="19"/>
    <cellStyle name="쉼표 [0] 3 6 2" xfId="76"/>
    <cellStyle name="쉼표 [0] 3 6 2 2" xfId="190"/>
    <cellStyle name="쉼표 [0] 3 6 2 2 2" xfId="419"/>
    <cellStyle name="쉼표 [0] 3 6 2 3" xfId="305"/>
    <cellStyle name="쉼표 [0] 3 6 3" xfId="133"/>
    <cellStyle name="쉼표 [0] 3 6 3 2" xfId="362"/>
    <cellStyle name="쉼표 [0] 3 6 4" xfId="248"/>
    <cellStyle name="쉼표 [0] 3 7" xfId="61"/>
    <cellStyle name="쉼표 [0] 3 7 2" xfId="175"/>
    <cellStyle name="쉼표 [0] 3 7 2 2" xfId="404"/>
    <cellStyle name="쉼표 [0] 3 7 3" xfId="290"/>
    <cellStyle name="쉼표 [0] 3 8" xfId="118"/>
    <cellStyle name="쉼표 [0] 3 8 2" xfId="347"/>
    <cellStyle name="쉼표 [0] 3 9" xfId="233"/>
    <cellStyle name="쉼표 [0] 4" xfId="2"/>
    <cellStyle name="쉼표 [0] 4 2" xfId="7"/>
    <cellStyle name="쉼표 [0] 4 2 2" xfId="53"/>
    <cellStyle name="쉼표 [0] 4 2 2 2" xfId="110"/>
    <cellStyle name="쉼표 [0] 4 2 2 2 2" xfId="224"/>
    <cellStyle name="쉼표 [0] 4 2 2 2 2 2" xfId="453"/>
    <cellStyle name="쉼표 [0] 4 2 2 2 3" xfId="339"/>
    <cellStyle name="쉼표 [0] 4 2 2 3" xfId="167"/>
    <cellStyle name="쉼표 [0] 4 2 2 3 2" xfId="396"/>
    <cellStyle name="쉼표 [0] 4 2 2 4" xfId="282"/>
    <cellStyle name="쉼표 [0] 4 2 3" xfId="41"/>
    <cellStyle name="쉼표 [0] 4 2 3 2" xfId="98"/>
    <cellStyle name="쉼표 [0] 4 2 3 2 2" xfId="212"/>
    <cellStyle name="쉼표 [0] 4 2 3 2 2 2" xfId="441"/>
    <cellStyle name="쉼표 [0] 4 2 3 2 3" xfId="327"/>
    <cellStyle name="쉼표 [0] 4 2 3 3" xfId="155"/>
    <cellStyle name="쉼표 [0] 4 2 3 3 2" xfId="384"/>
    <cellStyle name="쉼표 [0] 4 2 3 4" xfId="270"/>
    <cellStyle name="쉼표 [0] 4 2 4" xfId="24"/>
    <cellStyle name="쉼표 [0] 4 2 4 2" xfId="81"/>
    <cellStyle name="쉼표 [0] 4 2 4 2 2" xfId="195"/>
    <cellStyle name="쉼표 [0] 4 2 4 2 2 2" xfId="424"/>
    <cellStyle name="쉼표 [0] 4 2 4 2 3" xfId="310"/>
    <cellStyle name="쉼표 [0] 4 2 4 3" xfId="138"/>
    <cellStyle name="쉼표 [0] 4 2 4 3 2" xfId="367"/>
    <cellStyle name="쉼표 [0] 4 2 4 4" xfId="253"/>
    <cellStyle name="쉼표 [0] 4 2 5" xfId="64"/>
    <cellStyle name="쉼표 [0] 4 2 5 2" xfId="178"/>
    <cellStyle name="쉼표 [0] 4 2 5 2 2" xfId="407"/>
    <cellStyle name="쉼표 [0] 4 2 5 3" xfId="293"/>
    <cellStyle name="쉼표 [0] 4 2 6" xfId="121"/>
    <cellStyle name="쉼표 [0] 4 2 6 2" xfId="350"/>
    <cellStyle name="쉼표 [0] 4 2 7" xfId="236"/>
    <cellStyle name="쉼표 [0] 4 3" xfId="12"/>
    <cellStyle name="쉼표 [0] 4 3 2" xfId="57"/>
    <cellStyle name="쉼표 [0] 4 3 2 2" xfId="114"/>
    <cellStyle name="쉼표 [0] 4 3 2 2 2" xfId="228"/>
    <cellStyle name="쉼표 [0] 4 3 2 2 2 2" xfId="457"/>
    <cellStyle name="쉼표 [0] 4 3 2 2 3" xfId="343"/>
    <cellStyle name="쉼표 [0] 4 3 2 3" xfId="171"/>
    <cellStyle name="쉼표 [0] 4 3 2 3 2" xfId="400"/>
    <cellStyle name="쉼표 [0] 4 3 2 4" xfId="286"/>
    <cellStyle name="쉼표 [0] 4 3 3" xfId="45"/>
    <cellStyle name="쉼표 [0] 4 3 3 2" xfId="102"/>
    <cellStyle name="쉼표 [0] 4 3 3 2 2" xfId="216"/>
    <cellStyle name="쉼표 [0] 4 3 3 2 2 2" xfId="445"/>
    <cellStyle name="쉼표 [0] 4 3 3 2 3" xfId="331"/>
    <cellStyle name="쉼표 [0] 4 3 3 3" xfId="159"/>
    <cellStyle name="쉼표 [0] 4 3 3 3 2" xfId="388"/>
    <cellStyle name="쉼표 [0] 4 3 3 4" xfId="274"/>
    <cellStyle name="쉼표 [0] 4 3 4" xfId="28"/>
    <cellStyle name="쉼표 [0] 4 3 4 2" xfId="85"/>
    <cellStyle name="쉼표 [0] 4 3 4 2 2" xfId="199"/>
    <cellStyle name="쉼표 [0] 4 3 4 2 2 2" xfId="428"/>
    <cellStyle name="쉼표 [0] 4 3 4 2 3" xfId="314"/>
    <cellStyle name="쉼표 [0] 4 3 4 3" xfId="142"/>
    <cellStyle name="쉼표 [0] 4 3 4 3 2" xfId="371"/>
    <cellStyle name="쉼표 [0] 4 3 4 4" xfId="257"/>
    <cellStyle name="쉼표 [0] 4 3 5" xfId="69"/>
    <cellStyle name="쉼표 [0] 4 3 5 2" xfId="183"/>
    <cellStyle name="쉼표 [0] 4 3 5 2 2" xfId="412"/>
    <cellStyle name="쉼표 [0] 4 3 5 3" xfId="298"/>
    <cellStyle name="쉼표 [0] 4 3 6" xfId="126"/>
    <cellStyle name="쉼표 [0] 4 3 6 2" xfId="355"/>
    <cellStyle name="쉼표 [0] 4 3 7" xfId="241"/>
    <cellStyle name="쉼표 [0] 4 4" xfId="30"/>
    <cellStyle name="쉼표 [0] 4 4 2" xfId="49"/>
    <cellStyle name="쉼표 [0] 4 4 2 2" xfId="106"/>
    <cellStyle name="쉼표 [0] 4 4 2 2 2" xfId="220"/>
    <cellStyle name="쉼표 [0] 4 4 2 2 2 2" xfId="449"/>
    <cellStyle name="쉼표 [0] 4 4 2 2 3" xfId="335"/>
    <cellStyle name="쉼표 [0] 4 4 2 3" xfId="163"/>
    <cellStyle name="쉼표 [0] 4 4 2 3 2" xfId="392"/>
    <cellStyle name="쉼표 [0] 4 4 2 4" xfId="278"/>
    <cellStyle name="쉼표 [0] 4 4 3" xfId="87"/>
    <cellStyle name="쉼표 [0] 4 4 3 2" xfId="201"/>
    <cellStyle name="쉼표 [0] 4 4 3 2 2" xfId="430"/>
    <cellStyle name="쉼표 [0] 4 4 3 3" xfId="316"/>
    <cellStyle name="쉼표 [0] 4 4 4" xfId="144"/>
    <cellStyle name="쉼표 [0] 4 4 4 2" xfId="373"/>
    <cellStyle name="쉼표 [0] 4 4 5" xfId="259"/>
    <cellStyle name="쉼표 [0] 4 5" xfId="37"/>
    <cellStyle name="쉼표 [0] 4 5 2" xfId="94"/>
    <cellStyle name="쉼표 [0] 4 5 2 2" xfId="208"/>
    <cellStyle name="쉼표 [0] 4 5 2 2 2" xfId="437"/>
    <cellStyle name="쉼표 [0] 4 5 2 3" xfId="323"/>
    <cellStyle name="쉼표 [0] 4 5 3" xfId="151"/>
    <cellStyle name="쉼표 [0] 4 5 3 2" xfId="380"/>
    <cellStyle name="쉼표 [0] 4 5 4" xfId="266"/>
    <cellStyle name="쉼표 [0] 4 6" xfId="17"/>
    <cellStyle name="쉼표 [0] 4 6 2" xfId="74"/>
    <cellStyle name="쉼표 [0] 4 6 2 2" xfId="188"/>
    <cellStyle name="쉼표 [0] 4 6 2 2 2" xfId="417"/>
    <cellStyle name="쉼표 [0] 4 6 2 3" xfId="303"/>
    <cellStyle name="쉼표 [0] 4 6 3" xfId="131"/>
    <cellStyle name="쉼표 [0] 4 6 3 2" xfId="360"/>
    <cellStyle name="쉼표 [0] 4 6 4" xfId="246"/>
    <cellStyle name="쉼표 [0] 4 7" xfId="59"/>
    <cellStyle name="쉼표 [0] 4 7 2" xfId="173"/>
    <cellStyle name="쉼표 [0] 4 7 2 2" xfId="402"/>
    <cellStyle name="쉼표 [0] 4 7 3" xfId="288"/>
    <cellStyle name="쉼표 [0] 4 8" xfId="116"/>
    <cellStyle name="쉼표 [0] 4 8 2" xfId="345"/>
    <cellStyle name="쉼표 [0] 4 9" xfId="231"/>
    <cellStyle name="쉼표 [0] 5" xfId="5"/>
    <cellStyle name="쉼표 [0] 5 2" xfId="10"/>
    <cellStyle name="쉼표 [0] 5 2 2" xfId="50"/>
    <cellStyle name="쉼표 [0] 5 2 2 2" xfId="107"/>
    <cellStyle name="쉼표 [0] 5 2 2 2 2" xfId="221"/>
    <cellStyle name="쉼표 [0] 5 2 2 2 2 2" xfId="450"/>
    <cellStyle name="쉼표 [0] 5 2 2 2 3" xfId="336"/>
    <cellStyle name="쉼표 [0] 5 2 2 3" xfId="164"/>
    <cellStyle name="쉼표 [0] 5 2 2 3 2" xfId="393"/>
    <cellStyle name="쉼표 [0] 5 2 2 4" xfId="279"/>
    <cellStyle name="쉼표 [0] 5 2 3" xfId="33"/>
    <cellStyle name="쉼표 [0] 5 2 3 2" xfId="90"/>
    <cellStyle name="쉼표 [0] 5 2 3 2 2" xfId="204"/>
    <cellStyle name="쉼표 [0] 5 2 3 2 2 2" xfId="433"/>
    <cellStyle name="쉼표 [0] 5 2 3 2 3" xfId="319"/>
    <cellStyle name="쉼표 [0] 5 2 3 3" xfId="147"/>
    <cellStyle name="쉼표 [0] 5 2 3 3 2" xfId="376"/>
    <cellStyle name="쉼표 [0] 5 2 3 4" xfId="262"/>
    <cellStyle name="쉼표 [0] 5 2 4" xfId="67"/>
    <cellStyle name="쉼표 [0] 5 2 4 2" xfId="181"/>
    <cellStyle name="쉼표 [0] 5 2 4 2 2" xfId="410"/>
    <cellStyle name="쉼표 [0] 5 2 4 3" xfId="296"/>
    <cellStyle name="쉼표 [0] 5 2 5" xfId="124"/>
    <cellStyle name="쉼표 [0] 5 2 5 2" xfId="353"/>
    <cellStyle name="쉼표 [0] 5 2 6" xfId="239"/>
    <cellStyle name="쉼표 [0] 5 3" xfId="15"/>
    <cellStyle name="쉼표 [0] 5 3 2" xfId="38"/>
    <cellStyle name="쉼표 [0] 5 3 2 2" xfId="95"/>
    <cellStyle name="쉼표 [0] 5 3 2 2 2" xfId="209"/>
    <cellStyle name="쉼표 [0] 5 3 2 2 2 2" xfId="438"/>
    <cellStyle name="쉼표 [0] 5 3 2 2 3" xfId="324"/>
    <cellStyle name="쉼표 [0] 5 3 2 3" xfId="152"/>
    <cellStyle name="쉼표 [0] 5 3 2 3 2" xfId="381"/>
    <cellStyle name="쉼표 [0] 5 3 2 4" xfId="267"/>
    <cellStyle name="쉼표 [0] 5 3 3" xfId="72"/>
    <cellStyle name="쉼표 [0] 5 3 3 2" xfId="186"/>
    <cellStyle name="쉼표 [0] 5 3 3 2 2" xfId="415"/>
    <cellStyle name="쉼표 [0] 5 3 3 3" xfId="301"/>
    <cellStyle name="쉼표 [0] 5 3 4" xfId="129"/>
    <cellStyle name="쉼표 [0] 5 3 4 2" xfId="358"/>
    <cellStyle name="쉼표 [0] 5 3 5" xfId="244"/>
    <cellStyle name="쉼표 [0] 5 4" xfId="20"/>
    <cellStyle name="쉼표 [0] 5 4 2" xfId="77"/>
    <cellStyle name="쉼표 [0] 5 4 2 2" xfId="191"/>
    <cellStyle name="쉼표 [0] 5 4 2 2 2" xfId="420"/>
    <cellStyle name="쉼표 [0] 5 4 2 3" xfId="306"/>
    <cellStyle name="쉼표 [0] 5 4 3" xfId="134"/>
    <cellStyle name="쉼표 [0] 5 4 3 2" xfId="363"/>
    <cellStyle name="쉼표 [0] 5 4 4" xfId="249"/>
    <cellStyle name="쉼표 [0] 5 5" xfId="62"/>
    <cellStyle name="쉼표 [0] 5 5 2" xfId="176"/>
    <cellStyle name="쉼표 [0] 5 5 2 2" xfId="405"/>
    <cellStyle name="쉼표 [0] 5 5 3" xfId="291"/>
    <cellStyle name="쉼표 [0] 5 6" xfId="119"/>
    <cellStyle name="쉼표 [0] 5 6 2" xfId="348"/>
    <cellStyle name="쉼표 [0] 5 7" xfId="234"/>
    <cellStyle name="쉼표 [0] 6" xfId="6"/>
    <cellStyle name="쉼표 [0] 6 2" xfId="54"/>
    <cellStyle name="쉼표 [0] 6 2 2" xfId="111"/>
    <cellStyle name="쉼표 [0] 6 2 2 2" xfId="225"/>
    <cellStyle name="쉼표 [0] 6 2 2 2 2" xfId="454"/>
    <cellStyle name="쉼표 [0] 6 2 2 3" xfId="340"/>
    <cellStyle name="쉼표 [0] 6 2 3" xfId="168"/>
    <cellStyle name="쉼표 [0] 6 2 3 2" xfId="397"/>
    <cellStyle name="쉼표 [0] 6 2 4" xfId="283"/>
    <cellStyle name="쉼표 [0] 6 3" xfId="42"/>
    <cellStyle name="쉼표 [0] 6 3 2" xfId="99"/>
    <cellStyle name="쉼표 [0] 6 3 2 2" xfId="213"/>
    <cellStyle name="쉼표 [0] 6 3 2 2 2" xfId="442"/>
    <cellStyle name="쉼표 [0] 6 3 2 3" xfId="328"/>
    <cellStyle name="쉼표 [0] 6 3 3" xfId="156"/>
    <cellStyle name="쉼표 [0] 6 3 3 2" xfId="385"/>
    <cellStyle name="쉼표 [0] 6 3 4" xfId="271"/>
    <cellStyle name="쉼표 [0] 6 4" xfId="21"/>
    <cellStyle name="쉼표 [0] 6 4 2" xfId="78"/>
    <cellStyle name="쉼표 [0] 6 4 2 2" xfId="192"/>
    <cellStyle name="쉼표 [0] 6 4 2 2 2" xfId="421"/>
    <cellStyle name="쉼표 [0] 6 4 2 3" xfId="307"/>
    <cellStyle name="쉼표 [0] 6 4 3" xfId="135"/>
    <cellStyle name="쉼표 [0] 6 4 3 2" xfId="364"/>
    <cellStyle name="쉼표 [0] 6 4 4" xfId="250"/>
    <cellStyle name="쉼표 [0] 6 5" xfId="63"/>
    <cellStyle name="쉼표 [0] 6 5 2" xfId="177"/>
    <cellStyle name="쉼표 [0] 6 5 2 2" xfId="406"/>
    <cellStyle name="쉼표 [0] 6 5 3" xfId="292"/>
    <cellStyle name="쉼표 [0] 6 6" xfId="120"/>
    <cellStyle name="쉼표 [0] 6 6 2" xfId="349"/>
    <cellStyle name="쉼표 [0] 6 7" xfId="235"/>
    <cellStyle name="쉼표 [0] 7" xfId="11"/>
    <cellStyle name="쉼표 [0] 7 2" xfId="46"/>
    <cellStyle name="쉼표 [0] 7 2 2" xfId="103"/>
    <cellStyle name="쉼표 [0] 7 2 2 2" xfId="217"/>
    <cellStyle name="쉼표 [0] 7 2 2 2 2" xfId="446"/>
    <cellStyle name="쉼표 [0] 7 2 2 3" xfId="332"/>
    <cellStyle name="쉼표 [0] 7 2 3" xfId="160"/>
    <cellStyle name="쉼표 [0] 7 2 3 2" xfId="389"/>
    <cellStyle name="쉼표 [0] 7 2 4" xfId="275"/>
    <cellStyle name="쉼표 [0] 7 3" xfId="25"/>
    <cellStyle name="쉼표 [0] 7 3 2" xfId="82"/>
    <cellStyle name="쉼표 [0] 7 3 2 2" xfId="196"/>
    <cellStyle name="쉼표 [0] 7 3 2 2 2" xfId="425"/>
    <cellStyle name="쉼표 [0] 7 3 2 3" xfId="311"/>
    <cellStyle name="쉼표 [0] 7 3 3" xfId="139"/>
    <cellStyle name="쉼표 [0] 7 3 3 2" xfId="368"/>
    <cellStyle name="쉼표 [0] 7 3 4" xfId="254"/>
    <cellStyle name="쉼표 [0] 7 4" xfId="68"/>
    <cellStyle name="쉼표 [0] 7 4 2" xfId="182"/>
    <cellStyle name="쉼표 [0] 7 4 2 2" xfId="411"/>
    <cellStyle name="쉼표 [0] 7 4 3" xfId="297"/>
    <cellStyle name="쉼표 [0] 7 5" xfId="125"/>
    <cellStyle name="쉼표 [0] 7 5 2" xfId="354"/>
    <cellStyle name="쉼표 [0] 7 6" xfId="240"/>
    <cellStyle name="쉼표 [0] 8" xfId="29"/>
    <cellStyle name="쉼표 [0] 8 2" xfId="86"/>
    <cellStyle name="쉼표 [0] 8 2 2" xfId="200"/>
    <cellStyle name="쉼표 [0] 8 2 2 2" xfId="429"/>
    <cellStyle name="쉼표 [0] 8 2 3" xfId="315"/>
    <cellStyle name="쉼표 [0] 8 3" xfId="143"/>
    <cellStyle name="쉼표 [0] 8 3 2" xfId="372"/>
    <cellStyle name="쉼표 [0] 8 4" xfId="258"/>
    <cellStyle name="쉼표 [0] 9" xfId="34"/>
    <cellStyle name="쉼표 [0] 9 2" xfId="91"/>
    <cellStyle name="쉼표 [0] 9 2 2" xfId="205"/>
    <cellStyle name="쉼표 [0] 9 2 2 2" xfId="434"/>
    <cellStyle name="쉼표 [0] 9 2 3" xfId="320"/>
    <cellStyle name="쉼표 [0] 9 3" xfId="148"/>
    <cellStyle name="쉼표 [0] 9 3 2" xfId="377"/>
    <cellStyle name="쉼표 [0] 9 4" xfId="263"/>
    <cellStyle name="표준" xfId="0" builtinId="0"/>
  </cellStyles>
  <dxfs count="0"/>
  <tableStyles count="0" defaultTableStyle="TableStyleMedium9" defaultPivotStyle="PivotStyleLight16"/>
  <colors>
    <mruColors>
      <color rgb="FFCCFFFF"/>
      <color rgb="FF66CCFF"/>
      <color rgb="FFC0F3F6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zoomScaleNormal="100" workbookViewId="0">
      <selection activeCell="E5" sqref="E5"/>
    </sheetView>
  </sheetViews>
  <sheetFormatPr defaultRowHeight="13.5" x14ac:dyDescent="0.15"/>
  <cols>
    <col min="1" max="2" width="7.88671875" customWidth="1"/>
    <col min="3" max="3" width="17.109375" customWidth="1"/>
    <col min="4" max="4" width="10.88671875" customWidth="1"/>
    <col min="5" max="5" width="36.5546875" customWidth="1"/>
    <col min="6" max="7" width="8.88671875" customWidth="1"/>
    <col min="8" max="8" width="12.44140625" style="6" customWidth="1"/>
    <col min="9" max="9" width="20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12" ht="25.5" customHeight="1" x14ac:dyDescent="0.15">
      <c r="A1" s="179" t="s">
        <v>35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</row>
    <row r="2" spans="1:12" ht="25.5" customHeight="1" thickBot="1" x14ac:dyDescent="0.2">
      <c r="A2" s="180" t="s">
        <v>57</v>
      </c>
      <c r="B2" s="180"/>
      <c r="C2" s="180"/>
      <c r="D2" s="17"/>
      <c r="E2" s="17"/>
      <c r="F2" s="17"/>
      <c r="G2" s="17"/>
      <c r="H2" s="18"/>
      <c r="I2" s="17"/>
      <c r="J2" s="17"/>
      <c r="K2" s="17"/>
      <c r="L2" s="17"/>
    </row>
    <row r="3" spans="1:12" ht="25.5" customHeight="1" thickBot="1" x14ac:dyDescent="0.2">
      <c r="A3" s="19" t="s">
        <v>36</v>
      </c>
      <c r="B3" s="20" t="s">
        <v>30</v>
      </c>
      <c r="C3" s="20" t="s">
        <v>37</v>
      </c>
      <c r="D3" s="20" t="s">
        <v>38</v>
      </c>
      <c r="E3" s="20" t="s">
        <v>39</v>
      </c>
      <c r="F3" s="20" t="s">
        <v>40</v>
      </c>
      <c r="G3" s="20" t="s">
        <v>41</v>
      </c>
      <c r="H3" s="20" t="s">
        <v>42</v>
      </c>
      <c r="I3" s="21" t="s">
        <v>31</v>
      </c>
      <c r="J3" s="21" t="s">
        <v>43</v>
      </c>
      <c r="K3" s="21" t="s">
        <v>44</v>
      </c>
      <c r="L3" s="22" t="s">
        <v>1</v>
      </c>
    </row>
    <row r="4" spans="1:12" ht="25.5" customHeight="1" thickTop="1" thickBot="1" x14ac:dyDescent="0.2">
      <c r="A4" s="66"/>
      <c r="B4" s="67"/>
      <c r="C4" s="68"/>
      <c r="D4" s="67"/>
      <c r="E4" s="68" t="s">
        <v>177</v>
      </c>
      <c r="F4" s="67"/>
      <c r="G4" s="67"/>
      <c r="H4" s="109"/>
      <c r="I4" s="67"/>
      <c r="J4" s="67"/>
      <c r="K4" s="67"/>
      <c r="L4" s="70"/>
    </row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G18" sqref="G18"/>
    </sheetView>
  </sheetViews>
  <sheetFormatPr defaultRowHeight="13.5" x14ac:dyDescent="0.15"/>
  <cols>
    <col min="1" max="1" width="18.33203125" style="1" customWidth="1"/>
    <col min="2" max="2" width="19.21875" style="1" customWidth="1"/>
    <col min="3" max="3" width="10.88671875" style="1" customWidth="1"/>
    <col min="4" max="4" width="20.6640625" style="1" customWidth="1"/>
    <col min="5" max="5" width="9.5546875" style="1" customWidth="1"/>
    <col min="6" max="6" width="10.88671875" style="1" customWidth="1"/>
    <col min="7" max="7" width="9.5546875" style="1" customWidth="1"/>
    <col min="8" max="8" width="11.44140625" style="1" bestFit="1" customWidth="1"/>
    <col min="9" max="9" width="42.21875" style="2" customWidth="1"/>
  </cols>
  <sheetData>
    <row r="1" spans="1:9" ht="25.5" customHeight="1" x14ac:dyDescent="0.15">
      <c r="A1" s="182" t="s">
        <v>55</v>
      </c>
      <c r="B1" s="182"/>
      <c r="C1" s="182"/>
      <c r="D1" s="182"/>
      <c r="E1" s="182"/>
      <c r="F1" s="182"/>
      <c r="G1" s="182"/>
      <c r="H1" s="182"/>
      <c r="I1" s="182"/>
    </row>
    <row r="2" spans="1:9" ht="25.5" customHeight="1" thickBot="1" x14ac:dyDescent="0.2">
      <c r="A2" s="183" t="s">
        <v>57</v>
      </c>
      <c r="B2" s="183"/>
      <c r="C2" s="23"/>
      <c r="D2" s="23"/>
      <c r="E2" s="23"/>
      <c r="F2" s="23"/>
      <c r="G2" s="23"/>
      <c r="H2" s="23"/>
      <c r="I2" s="35" t="s">
        <v>3</v>
      </c>
    </row>
    <row r="3" spans="1:9" ht="25.5" customHeight="1" x14ac:dyDescent="0.15">
      <c r="A3" s="227" t="s">
        <v>112</v>
      </c>
      <c r="B3" s="225" t="s">
        <v>113</v>
      </c>
      <c r="C3" s="225" t="s">
        <v>114</v>
      </c>
      <c r="D3" s="225" t="s">
        <v>115</v>
      </c>
      <c r="E3" s="221" t="s">
        <v>116</v>
      </c>
      <c r="F3" s="222"/>
      <c r="G3" s="221" t="s">
        <v>117</v>
      </c>
      <c r="H3" s="222"/>
      <c r="I3" s="223" t="s">
        <v>118</v>
      </c>
    </row>
    <row r="4" spans="1:9" ht="25.5" customHeight="1" thickBot="1" x14ac:dyDescent="0.2">
      <c r="A4" s="228"/>
      <c r="B4" s="226"/>
      <c r="C4" s="226"/>
      <c r="D4" s="226"/>
      <c r="E4" s="36" t="s">
        <v>119</v>
      </c>
      <c r="F4" s="36" t="s">
        <v>120</v>
      </c>
      <c r="G4" s="36" t="s">
        <v>119</v>
      </c>
      <c r="H4" s="36" t="s">
        <v>120</v>
      </c>
      <c r="I4" s="224"/>
    </row>
    <row r="5" spans="1:9" s="119" customFormat="1" ht="25.5" customHeight="1" thickTop="1" x14ac:dyDescent="0.15">
      <c r="A5" s="157"/>
      <c r="B5" s="159"/>
      <c r="C5" s="139"/>
      <c r="D5" s="155"/>
      <c r="E5" s="34"/>
      <c r="F5" s="156"/>
      <c r="G5" s="34"/>
      <c r="H5" s="156"/>
      <c r="I5" s="161"/>
    </row>
    <row r="6" spans="1:9" s="74" customFormat="1" ht="26.25" customHeight="1" thickBot="1" x14ac:dyDescent="0.2">
      <c r="A6" s="158"/>
      <c r="B6" s="145"/>
      <c r="C6" s="145"/>
      <c r="D6" s="37"/>
      <c r="E6" s="110"/>
      <c r="F6" s="62"/>
      <c r="G6" s="110"/>
      <c r="H6" s="160"/>
      <c r="I6" s="38"/>
    </row>
    <row r="7" spans="1:9" x14ac:dyDescent="0.15">
      <c r="A7" s="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A4" sqref="A4"/>
    </sheetView>
  </sheetViews>
  <sheetFormatPr defaultRowHeight="13.5" x14ac:dyDescent="0.15"/>
  <cols>
    <col min="1" max="1" width="8.6640625" customWidth="1"/>
    <col min="2" max="2" width="8.77734375" customWidth="1"/>
    <col min="3" max="3" width="32" customWidth="1"/>
    <col min="4" max="4" width="10.88671875" customWidth="1"/>
    <col min="5" max="5" width="12.44140625" customWidth="1"/>
    <col min="6" max="6" width="18.5546875" customWidth="1"/>
    <col min="7" max="9" width="12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9" ht="25.5" customHeight="1" x14ac:dyDescent="0.15">
      <c r="A1" s="179" t="s">
        <v>46</v>
      </c>
      <c r="B1" s="179"/>
      <c r="C1" s="179"/>
      <c r="D1" s="179"/>
      <c r="E1" s="179"/>
      <c r="F1" s="179"/>
      <c r="G1" s="179"/>
      <c r="H1" s="179"/>
      <c r="I1" s="179"/>
    </row>
    <row r="2" spans="1:9" ht="25.5" customHeight="1" thickBot="1" x14ac:dyDescent="0.2">
      <c r="A2" s="181" t="s">
        <v>96</v>
      </c>
      <c r="B2" s="181"/>
      <c r="C2" s="181"/>
      <c r="D2" s="39"/>
      <c r="E2" s="39"/>
      <c r="F2" s="39"/>
      <c r="G2" s="39"/>
      <c r="H2" s="39"/>
      <c r="I2" s="39"/>
    </row>
    <row r="3" spans="1:9" ht="25.5" customHeight="1" thickBot="1" x14ac:dyDescent="0.2">
      <c r="A3" s="12" t="s">
        <v>103</v>
      </c>
      <c r="B3" s="13" t="s">
        <v>104</v>
      </c>
      <c r="C3" s="14" t="s">
        <v>105</v>
      </c>
      <c r="D3" s="14" t="s">
        <v>106</v>
      </c>
      <c r="E3" s="15" t="s">
        <v>107</v>
      </c>
      <c r="F3" s="14" t="s">
        <v>108</v>
      </c>
      <c r="G3" s="14" t="s">
        <v>109</v>
      </c>
      <c r="H3" s="14" t="s">
        <v>110</v>
      </c>
      <c r="I3" s="16" t="s">
        <v>111</v>
      </c>
    </row>
    <row r="4" spans="1:9" ht="25.5" customHeight="1" thickTop="1" thickBot="1" x14ac:dyDescent="0.2">
      <c r="A4" s="66"/>
      <c r="B4" s="67"/>
      <c r="C4" s="120" t="s">
        <v>126</v>
      </c>
      <c r="D4" s="68"/>
      <c r="E4" s="69"/>
      <c r="F4" s="68"/>
      <c r="G4" s="67"/>
      <c r="H4" s="67"/>
      <c r="I4" s="108"/>
    </row>
  </sheetData>
  <mergeCells count="2">
    <mergeCell ref="A1:I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Normal="100" workbookViewId="0">
      <selection activeCell="C5" sqref="C5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11.5546875" style="3" customWidth="1"/>
    <col min="11" max="11" width="11.6640625" style="4" customWidth="1"/>
    <col min="12" max="12" width="11.33203125" style="3" bestFit="1" customWidth="1"/>
  </cols>
  <sheetData>
    <row r="1" spans="1:13" ht="25.5" customHeight="1" x14ac:dyDescent="0.15">
      <c r="A1" s="179" t="s">
        <v>53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</row>
    <row r="2" spans="1:13" ht="25.5" customHeight="1" thickBot="1" x14ac:dyDescent="0.2">
      <c r="A2" s="181" t="s">
        <v>97</v>
      </c>
      <c r="B2" s="181"/>
      <c r="C2" s="181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25.5" customHeight="1" thickBot="1" x14ac:dyDescent="0.2">
      <c r="A3" s="12" t="s">
        <v>29</v>
      </c>
      <c r="B3" s="13" t="s">
        <v>30</v>
      </c>
      <c r="C3" s="14" t="s">
        <v>52</v>
      </c>
      <c r="D3" s="14" t="s">
        <v>51</v>
      </c>
      <c r="E3" s="14" t="s">
        <v>0</v>
      </c>
      <c r="F3" s="13" t="s">
        <v>50</v>
      </c>
      <c r="G3" s="13" t="s">
        <v>49</v>
      </c>
      <c r="H3" s="13" t="s">
        <v>48</v>
      </c>
      <c r="I3" s="13" t="s">
        <v>47</v>
      </c>
      <c r="J3" s="14" t="s">
        <v>31</v>
      </c>
      <c r="K3" s="14" t="s">
        <v>32</v>
      </c>
      <c r="L3" s="14" t="s">
        <v>33</v>
      </c>
      <c r="M3" s="16" t="s">
        <v>1</v>
      </c>
    </row>
    <row r="4" spans="1:13" s="119" customFormat="1" ht="25.5" customHeight="1" thickTop="1" thickBot="1" x14ac:dyDescent="0.2">
      <c r="A4" s="67"/>
      <c r="B4" s="67"/>
      <c r="C4" s="68" t="s">
        <v>178</v>
      </c>
      <c r="D4" s="121"/>
      <c r="E4" s="67"/>
      <c r="F4" s="122"/>
      <c r="G4" s="123"/>
      <c r="H4" s="123"/>
      <c r="I4" s="124"/>
      <c r="J4" s="67"/>
      <c r="K4" s="67"/>
      <c r="L4" s="67"/>
      <c r="M4" s="70"/>
    </row>
  </sheetData>
  <mergeCells count="2">
    <mergeCell ref="A1:M1"/>
    <mergeCell ref="A2:C2"/>
  </mergeCells>
  <phoneticPr fontId="3" type="noConversion"/>
  <dataValidations count="2"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C30" sqref="C30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</cols>
  <sheetData>
    <row r="1" spans="1:11" ht="25.5" customHeight="1" x14ac:dyDescent="0.15">
      <c r="A1" s="182" t="s">
        <v>2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25.5" customHeight="1" thickBot="1" x14ac:dyDescent="0.2">
      <c r="A2" s="183" t="s">
        <v>57</v>
      </c>
      <c r="B2" s="183"/>
      <c r="C2" s="23"/>
      <c r="D2" s="23"/>
      <c r="E2" s="23"/>
      <c r="F2" s="24"/>
      <c r="G2" s="24"/>
      <c r="H2" s="24"/>
      <c r="I2" s="24"/>
      <c r="J2" s="184" t="s">
        <v>3</v>
      </c>
      <c r="K2" s="184"/>
    </row>
    <row r="3" spans="1:11" ht="25.5" customHeight="1" thickBot="1" x14ac:dyDescent="0.2">
      <c r="A3" s="25" t="s">
        <v>4</v>
      </c>
      <c r="B3" s="26" t="s">
        <v>5</v>
      </c>
      <c r="C3" s="26" t="s">
        <v>0</v>
      </c>
      <c r="D3" s="26" t="s">
        <v>6</v>
      </c>
      <c r="E3" s="26" t="s">
        <v>7</v>
      </c>
      <c r="F3" s="26" t="s">
        <v>8</v>
      </c>
      <c r="G3" s="26" t="s">
        <v>9</v>
      </c>
      <c r="H3" s="26" t="s">
        <v>10</v>
      </c>
      <c r="I3" s="26" t="s">
        <v>11</v>
      </c>
      <c r="J3" s="26" t="s">
        <v>12</v>
      </c>
      <c r="K3" s="27" t="s">
        <v>1</v>
      </c>
    </row>
    <row r="4" spans="1:11" ht="25.5" customHeight="1" thickTop="1" thickBot="1" x14ac:dyDescent="0.2">
      <c r="A4" s="79"/>
      <c r="B4" s="80" t="s">
        <v>61</v>
      </c>
      <c r="C4" s="81"/>
      <c r="D4" s="82"/>
      <c r="E4" s="82"/>
      <c r="F4" s="81"/>
      <c r="G4" s="83"/>
      <c r="H4" s="83"/>
      <c r="I4" s="84"/>
      <c r="J4" s="85"/>
      <c r="K4" s="86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D7" sqref="D7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</cols>
  <sheetData>
    <row r="1" spans="1:11" ht="25.5" customHeight="1" x14ac:dyDescent="0.15">
      <c r="A1" s="182" t="s">
        <v>145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25.5" customHeight="1" thickBot="1" x14ac:dyDescent="0.2">
      <c r="A2" s="183" t="s">
        <v>57</v>
      </c>
      <c r="B2" s="183"/>
      <c r="C2" s="23"/>
      <c r="D2" s="23"/>
      <c r="E2" s="23"/>
      <c r="F2" s="24"/>
      <c r="G2" s="24"/>
      <c r="H2" s="24"/>
      <c r="I2" s="24"/>
      <c r="J2" s="184" t="s">
        <v>3</v>
      </c>
      <c r="K2" s="184"/>
    </row>
    <row r="3" spans="1:11" ht="25.5" customHeight="1" thickBot="1" x14ac:dyDescent="0.2">
      <c r="A3" s="25" t="s">
        <v>4</v>
      </c>
      <c r="B3" s="26" t="s">
        <v>5</v>
      </c>
      <c r="C3" s="26" t="s">
        <v>0</v>
      </c>
      <c r="D3" s="26" t="s">
        <v>8</v>
      </c>
      <c r="E3" s="26" t="s">
        <v>22</v>
      </c>
      <c r="F3" s="26" t="s">
        <v>19</v>
      </c>
      <c r="G3" s="26" t="s">
        <v>23</v>
      </c>
      <c r="H3" s="26" t="s">
        <v>26</v>
      </c>
      <c r="I3" s="26" t="s">
        <v>24</v>
      </c>
      <c r="J3" s="26" t="s">
        <v>25</v>
      </c>
      <c r="K3" s="27" t="s">
        <v>1</v>
      </c>
    </row>
    <row r="4" spans="1:11" ht="25.5" customHeight="1" thickTop="1" thickBot="1" x14ac:dyDescent="0.2">
      <c r="A4" s="87"/>
      <c r="B4" s="80" t="s">
        <v>61</v>
      </c>
      <c r="C4" s="88"/>
      <c r="D4" s="89"/>
      <c r="E4" s="90"/>
      <c r="F4" s="91"/>
      <c r="G4" s="92"/>
      <c r="H4" s="93"/>
      <c r="I4" s="93"/>
      <c r="J4" s="93"/>
      <c r="K4" s="94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zoomScaleNormal="100" workbookViewId="0">
      <selection activeCell="A4" sqref="A4:A14"/>
    </sheetView>
  </sheetViews>
  <sheetFormatPr defaultRowHeight="13.5" x14ac:dyDescent="0.15"/>
  <cols>
    <col min="1" max="1" width="34.109375" style="1" customWidth="1"/>
    <col min="2" max="2" width="28.21875" style="1" customWidth="1"/>
    <col min="3" max="8" width="9.77734375" style="1" customWidth="1"/>
    <col min="9" max="9" width="20.88671875" style="1" customWidth="1"/>
  </cols>
  <sheetData>
    <row r="1" spans="1:9" ht="25.5" customHeight="1" x14ac:dyDescent="0.15">
      <c r="A1" s="182" t="s">
        <v>13</v>
      </c>
      <c r="B1" s="182"/>
      <c r="C1" s="182"/>
      <c r="D1" s="182"/>
      <c r="E1" s="182"/>
      <c r="F1" s="182"/>
      <c r="G1" s="182"/>
      <c r="H1" s="182"/>
      <c r="I1" s="182"/>
    </row>
    <row r="2" spans="1:9" ht="25.5" customHeight="1" thickBot="1" x14ac:dyDescent="0.2">
      <c r="A2" s="29" t="s">
        <v>57</v>
      </c>
      <c r="B2" s="29"/>
      <c r="C2" s="23"/>
      <c r="D2" s="23"/>
      <c r="E2" s="23"/>
      <c r="F2" s="24"/>
      <c r="G2" s="24"/>
      <c r="H2" s="41"/>
      <c r="I2" s="65" t="s">
        <v>204</v>
      </c>
    </row>
    <row r="3" spans="1:9" ht="25.5" customHeight="1" thickBot="1" x14ac:dyDescent="0.2">
      <c r="A3" s="30" t="s">
        <v>5</v>
      </c>
      <c r="B3" s="26" t="s">
        <v>28</v>
      </c>
      <c r="C3" s="26" t="s">
        <v>63</v>
      </c>
      <c r="D3" s="26" t="s">
        <v>14</v>
      </c>
      <c r="E3" s="26" t="s">
        <v>15</v>
      </c>
      <c r="F3" s="26" t="s">
        <v>16</v>
      </c>
      <c r="G3" s="31" t="s">
        <v>34</v>
      </c>
      <c r="H3" s="26" t="s">
        <v>27</v>
      </c>
      <c r="I3" s="27" t="s">
        <v>17</v>
      </c>
    </row>
    <row r="4" spans="1:9" ht="25.5" customHeight="1" thickTop="1" x14ac:dyDescent="0.15">
      <c r="A4" s="128" t="s">
        <v>134</v>
      </c>
      <c r="B4" s="129" t="s">
        <v>130</v>
      </c>
      <c r="C4" s="130">
        <v>2160000</v>
      </c>
      <c r="D4" s="131" t="s">
        <v>131</v>
      </c>
      <c r="E4" s="132" t="s">
        <v>132</v>
      </c>
      <c r="F4" s="132" t="s">
        <v>124</v>
      </c>
      <c r="G4" s="165" t="s">
        <v>205</v>
      </c>
      <c r="H4" s="166" t="s">
        <v>205</v>
      </c>
      <c r="I4" s="95" t="s">
        <v>206</v>
      </c>
    </row>
    <row r="5" spans="1:9" ht="25.5" customHeight="1" x14ac:dyDescent="0.15">
      <c r="A5" s="133" t="s">
        <v>62</v>
      </c>
      <c r="B5" s="134" t="s">
        <v>125</v>
      </c>
      <c r="C5" s="135">
        <v>1800000</v>
      </c>
      <c r="D5" s="136" t="s">
        <v>121</v>
      </c>
      <c r="E5" s="137" t="s">
        <v>132</v>
      </c>
      <c r="F5" s="137" t="s">
        <v>124</v>
      </c>
      <c r="G5" s="165" t="s">
        <v>207</v>
      </c>
      <c r="H5" s="172" t="s">
        <v>208</v>
      </c>
      <c r="I5" s="95" t="s">
        <v>206</v>
      </c>
    </row>
    <row r="6" spans="1:9" ht="25.5" customHeight="1" x14ac:dyDescent="0.15">
      <c r="A6" s="133" t="s">
        <v>133</v>
      </c>
      <c r="B6" s="134" t="s">
        <v>135</v>
      </c>
      <c r="C6" s="135">
        <v>2640000</v>
      </c>
      <c r="D6" s="136" t="s">
        <v>123</v>
      </c>
      <c r="E6" s="137" t="s">
        <v>132</v>
      </c>
      <c r="F6" s="137" t="s">
        <v>136</v>
      </c>
      <c r="G6" s="165" t="s">
        <v>205</v>
      </c>
      <c r="H6" s="172" t="s">
        <v>209</v>
      </c>
      <c r="I6" s="95" t="s">
        <v>304</v>
      </c>
    </row>
    <row r="7" spans="1:9" ht="25.5" customHeight="1" x14ac:dyDescent="0.15">
      <c r="A7" s="133" t="s">
        <v>127</v>
      </c>
      <c r="B7" s="134" t="s">
        <v>137</v>
      </c>
      <c r="C7" s="135">
        <v>130700000</v>
      </c>
      <c r="D7" s="136" t="s">
        <v>144</v>
      </c>
      <c r="E7" s="137" t="s">
        <v>210</v>
      </c>
      <c r="F7" s="137" t="s">
        <v>205</v>
      </c>
      <c r="G7" s="165" t="s">
        <v>205</v>
      </c>
      <c r="H7" s="172" t="s">
        <v>205</v>
      </c>
      <c r="I7" s="96" t="s">
        <v>206</v>
      </c>
    </row>
    <row r="8" spans="1:9" ht="25.5" customHeight="1" x14ac:dyDescent="0.15">
      <c r="A8" s="133" t="s">
        <v>99</v>
      </c>
      <c r="B8" s="134" t="s">
        <v>128</v>
      </c>
      <c r="C8" s="135">
        <v>8400000</v>
      </c>
      <c r="D8" s="136" t="s">
        <v>123</v>
      </c>
      <c r="E8" s="137" t="s">
        <v>139</v>
      </c>
      <c r="F8" s="137" t="s">
        <v>124</v>
      </c>
      <c r="G8" s="165" t="s">
        <v>205</v>
      </c>
      <c r="H8" s="172" t="s">
        <v>205</v>
      </c>
      <c r="I8" s="96" t="s">
        <v>211</v>
      </c>
    </row>
    <row r="9" spans="1:9" ht="25.5" customHeight="1" x14ac:dyDescent="0.15">
      <c r="A9" s="133" t="s">
        <v>129</v>
      </c>
      <c r="B9" s="134" t="s">
        <v>140</v>
      </c>
      <c r="C9" s="135">
        <v>61677000</v>
      </c>
      <c r="D9" s="136" t="s">
        <v>141</v>
      </c>
      <c r="E9" s="137" t="s">
        <v>138</v>
      </c>
      <c r="F9" s="137" t="s">
        <v>124</v>
      </c>
      <c r="G9" s="165" t="s">
        <v>205</v>
      </c>
      <c r="H9" s="172" t="s">
        <v>205</v>
      </c>
      <c r="I9" s="96" t="s">
        <v>206</v>
      </c>
    </row>
    <row r="10" spans="1:9" s="119" customFormat="1" ht="25.5" customHeight="1" x14ac:dyDescent="0.15">
      <c r="A10" s="167" t="s">
        <v>179</v>
      </c>
      <c r="B10" s="168" t="s">
        <v>180</v>
      </c>
      <c r="C10" s="169">
        <v>1550000</v>
      </c>
      <c r="D10" s="170" t="s">
        <v>181</v>
      </c>
      <c r="E10" s="171" t="s">
        <v>169</v>
      </c>
      <c r="F10" s="171" t="s">
        <v>170</v>
      </c>
      <c r="G10" s="165" t="s">
        <v>205</v>
      </c>
      <c r="H10" s="172" t="s">
        <v>205</v>
      </c>
      <c r="I10" s="95" t="s">
        <v>206</v>
      </c>
    </row>
    <row r="11" spans="1:9" ht="25.5" customHeight="1" x14ac:dyDescent="0.15">
      <c r="A11" s="138" t="s">
        <v>98</v>
      </c>
      <c r="B11" s="139" t="s">
        <v>60</v>
      </c>
      <c r="C11" s="140">
        <v>2850000</v>
      </c>
      <c r="D11" s="141" t="s">
        <v>122</v>
      </c>
      <c r="E11" s="142" t="s">
        <v>132</v>
      </c>
      <c r="F11" s="143" t="s">
        <v>124</v>
      </c>
      <c r="G11" s="165" t="s">
        <v>205</v>
      </c>
      <c r="H11" s="172" t="s">
        <v>212</v>
      </c>
      <c r="I11" s="95" t="s">
        <v>213</v>
      </c>
    </row>
    <row r="12" spans="1:9" s="119" customFormat="1" ht="25.5" customHeight="1" x14ac:dyDescent="0.15">
      <c r="A12" s="138" t="s">
        <v>142</v>
      </c>
      <c r="B12" s="139" t="s">
        <v>143</v>
      </c>
      <c r="C12" s="140">
        <v>1188000</v>
      </c>
      <c r="D12" s="141" t="s">
        <v>148</v>
      </c>
      <c r="E12" s="142" t="s">
        <v>214</v>
      </c>
      <c r="F12" s="143" t="s">
        <v>149</v>
      </c>
      <c r="G12" s="165" t="s">
        <v>205</v>
      </c>
      <c r="H12" s="173" t="s">
        <v>205</v>
      </c>
      <c r="I12" s="96" t="s">
        <v>206</v>
      </c>
    </row>
    <row r="13" spans="1:9" s="119" customFormat="1" ht="25.5" customHeight="1" x14ac:dyDescent="0.15">
      <c r="A13" s="138" t="s">
        <v>147</v>
      </c>
      <c r="B13" s="139" t="s">
        <v>101</v>
      </c>
      <c r="C13" s="140">
        <v>2973600</v>
      </c>
      <c r="D13" s="141" t="s">
        <v>168</v>
      </c>
      <c r="E13" s="142" t="s">
        <v>169</v>
      </c>
      <c r="F13" s="143" t="s">
        <v>170</v>
      </c>
      <c r="G13" s="165" t="s">
        <v>124</v>
      </c>
      <c r="H13" s="173" t="s">
        <v>124</v>
      </c>
      <c r="I13" s="96" t="s">
        <v>206</v>
      </c>
    </row>
    <row r="14" spans="1:9" s="119" customFormat="1" ht="25.5" customHeight="1" thickBot="1" x14ac:dyDescent="0.2">
      <c r="A14" s="144" t="s">
        <v>172</v>
      </c>
      <c r="B14" s="145" t="s">
        <v>166</v>
      </c>
      <c r="C14" s="146">
        <v>1719630</v>
      </c>
      <c r="D14" s="147" t="s">
        <v>173</v>
      </c>
      <c r="E14" s="148" t="s">
        <v>173</v>
      </c>
      <c r="F14" s="149" t="s">
        <v>174</v>
      </c>
      <c r="G14" s="177" t="s">
        <v>306</v>
      </c>
      <c r="H14" s="174" t="s">
        <v>124</v>
      </c>
      <c r="I14" s="113" t="s">
        <v>206</v>
      </c>
    </row>
    <row r="15" spans="1:9" x14ac:dyDescent="0.15">
      <c r="E15" s="127"/>
    </row>
  </sheetData>
  <mergeCells count="1">
    <mergeCell ref="A1:I1"/>
  </mergeCells>
  <phoneticPr fontId="3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C4" sqref="C4:C14"/>
    </sheetView>
  </sheetViews>
  <sheetFormatPr defaultRowHeight="13.5" x14ac:dyDescent="0.15"/>
  <cols>
    <col min="1" max="1" width="9.88671875" style="1" customWidth="1"/>
    <col min="2" max="2" width="16.33203125" style="1" bestFit="1" customWidth="1"/>
    <col min="3" max="3" width="37.5546875" style="1" customWidth="1"/>
    <col min="4" max="4" width="26.77734375" style="1" customWidth="1"/>
    <col min="5" max="5" width="12.33203125" style="1" customWidth="1"/>
    <col min="6" max="8" width="9.77734375" style="1" customWidth="1"/>
    <col min="9" max="9" width="11.33203125" style="1" customWidth="1"/>
    <col min="10" max="10" width="20.5546875" style="2" customWidth="1"/>
  </cols>
  <sheetData>
    <row r="1" spans="1:10" ht="25.5" customHeight="1" x14ac:dyDescent="0.15">
      <c r="A1" s="182" t="s">
        <v>18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ht="25.5" customHeight="1" thickBot="1" x14ac:dyDescent="0.2">
      <c r="A2" s="183" t="s">
        <v>57</v>
      </c>
      <c r="B2" s="183"/>
      <c r="C2" s="183"/>
      <c r="D2" s="23"/>
      <c r="E2" s="23"/>
      <c r="F2" s="23"/>
      <c r="G2" s="23"/>
      <c r="H2" s="23"/>
      <c r="I2" s="40"/>
      <c r="J2" s="65" t="s">
        <v>204</v>
      </c>
    </row>
    <row r="3" spans="1:10" ht="25.5" customHeight="1" thickBot="1" x14ac:dyDescent="0.2">
      <c r="A3" s="47" t="s">
        <v>69</v>
      </c>
      <c r="B3" s="48" t="s">
        <v>4</v>
      </c>
      <c r="C3" s="26" t="s">
        <v>5</v>
      </c>
      <c r="D3" s="26" t="s">
        <v>45</v>
      </c>
      <c r="E3" s="26" t="s">
        <v>64</v>
      </c>
      <c r="F3" s="26" t="s">
        <v>65</v>
      </c>
      <c r="G3" s="26" t="s">
        <v>66</v>
      </c>
      <c r="H3" s="26" t="s">
        <v>67</v>
      </c>
      <c r="I3" s="26" t="s">
        <v>68</v>
      </c>
      <c r="J3" s="27" t="s">
        <v>54</v>
      </c>
    </row>
    <row r="4" spans="1:10" ht="25.5" customHeight="1" thickTop="1" x14ac:dyDescent="0.15">
      <c r="A4" s="42" t="s">
        <v>184</v>
      </c>
      <c r="B4" s="44" t="s">
        <v>57</v>
      </c>
      <c r="C4" s="151" t="s">
        <v>150</v>
      </c>
      <c r="D4" s="129" t="s">
        <v>158</v>
      </c>
      <c r="E4" s="32">
        <v>2160000</v>
      </c>
      <c r="F4" s="72" t="s">
        <v>58</v>
      </c>
      <c r="G4" s="72" t="s">
        <v>58</v>
      </c>
      <c r="H4" s="100">
        <v>180000</v>
      </c>
      <c r="I4" s="105">
        <v>180000</v>
      </c>
      <c r="J4" s="95" t="s">
        <v>305</v>
      </c>
    </row>
    <row r="5" spans="1:10" s="74" customFormat="1" ht="24.95" customHeight="1" x14ac:dyDescent="0.15">
      <c r="A5" s="43" t="s">
        <v>185</v>
      </c>
      <c r="B5" s="45" t="s">
        <v>175</v>
      </c>
      <c r="C5" s="152" t="s">
        <v>151</v>
      </c>
      <c r="D5" s="134" t="s">
        <v>159</v>
      </c>
      <c r="E5" s="33">
        <v>1800000</v>
      </c>
      <c r="F5" s="71" t="s">
        <v>58</v>
      </c>
      <c r="G5" s="72" t="s">
        <v>58</v>
      </c>
      <c r="H5" s="101">
        <v>150000</v>
      </c>
      <c r="I5" s="106">
        <v>150000</v>
      </c>
      <c r="J5" s="95" t="s">
        <v>305</v>
      </c>
    </row>
    <row r="6" spans="1:10" s="74" customFormat="1" ht="24.95" customHeight="1" x14ac:dyDescent="0.15">
      <c r="A6" s="43" t="s">
        <v>186</v>
      </c>
      <c r="B6" s="45" t="s">
        <v>175</v>
      </c>
      <c r="C6" s="152" t="s">
        <v>152</v>
      </c>
      <c r="D6" s="134" t="s">
        <v>160</v>
      </c>
      <c r="E6" s="33">
        <v>2640000</v>
      </c>
      <c r="F6" s="71" t="s">
        <v>146</v>
      </c>
      <c r="G6" s="72" t="s">
        <v>58</v>
      </c>
      <c r="H6" s="101">
        <v>440000</v>
      </c>
      <c r="I6" s="106">
        <v>440000</v>
      </c>
      <c r="J6" s="95" t="s">
        <v>303</v>
      </c>
    </row>
    <row r="7" spans="1:10" ht="24.95" customHeight="1" x14ac:dyDescent="0.15">
      <c r="A7" s="43" t="s">
        <v>187</v>
      </c>
      <c r="B7" s="45" t="s">
        <v>175</v>
      </c>
      <c r="C7" s="152" t="s">
        <v>153</v>
      </c>
      <c r="D7" s="134" t="s">
        <v>161</v>
      </c>
      <c r="E7" s="33">
        <v>130700000</v>
      </c>
      <c r="F7" s="71" t="s">
        <v>58</v>
      </c>
      <c r="G7" s="72" t="s">
        <v>58</v>
      </c>
      <c r="H7" s="102">
        <v>18833870</v>
      </c>
      <c r="I7" s="106">
        <v>18833870</v>
      </c>
      <c r="J7" s="96" t="s">
        <v>305</v>
      </c>
    </row>
    <row r="8" spans="1:10" s="119" customFormat="1" ht="24.95" customHeight="1" x14ac:dyDescent="0.15">
      <c r="A8" s="43" t="s">
        <v>188</v>
      </c>
      <c r="B8" s="45" t="s">
        <v>175</v>
      </c>
      <c r="C8" s="153" t="s">
        <v>154</v>
      </c>
      <c r="D8" s="139" t="s">
        <v>162</v>
      </c>
      <c r="E8" s="34">
        <v>8400000</v>
      </c>
      <c r="F8" s="150" t="s">
        <v>146</v>
      </c>
      <c r="G8" s="72" t="s">
        <v>58</v>
      </c>
      <c r="H8" s="102">
        <v>700000</v>
      </c>
      <c r="I8" s="106">
        <v>700000</v>
      </c>
      <c r="J8" s="96" t="s">
        <v>305</v>
      </c>
    </row>
    <row r="9" spans="1:10" s="119" customFormat="1" ht="24.95" customHeight="1" x14ac:dyDescent="0.15">
      <c r="A9" s="43" t="s">
        <v>189</v>
      </c>
      <c r="B9" s="45" t="s">
        <v>175</v>
      </c>
      <c r="C9" s="153" t="s">
        <v>155</v>
      </c>
      <c r="D9" s="139" t="s">
        <v>163</v>
      </c>
      <c r="E9" s="34">
        <v>61677000</v>
      </c>
      <c r="F9" s="150" t="s">
        <v>146</v>
      </c>
      <c r="G9" s="72" t="s">
        <v>58</v>
      </c>
      <c r="H9" s="102">
        <v>4806000</v>
      </c>
      <c r="I9" s="106">
        <v>4806000</v>
      </c>
      <c r="J9" s="96" t="s">
        <v>305</v>
      </c>
    </row>
    <row r="10" spans="1:10" s="162" customFormat="1" ht="24.95" customHeight="1" x14ac:dyDescent="0.15">
      <c r="A10" s="163" t="s">
        <v>190</v>
      </c>
      <c r="B10" s="164" t="s">
        <v>182</v>
      </c>
      <c r="C10" s="175" t="s">
        <v>179</v>
      </c>
      <c r="D10" s="168" t="s">
        <v>180</v>
      </c>
      <c r="E10" s="169">
        <v>1550000</v>
      </c>
      <c r="F10" s="150" t="s">
        <v>183</v>
      </c>
      <c r="G10" s="72" t="s">
        <v>58</v>
      </c>
      <c r="H10" s="102">
        <v>150000</v>
      </c>
      <c r="I10" s="106">
        <v>150000</v>
      </c>
      <c r="J10" s="95" t="s">
        <v>305</v>
      </c>
    </row>
    <row r="11" spans="1:10" ht="24.95" customHeight="1" x14ac:dyDescent="0.15">
      <c r="A11" s="43" t="s">
        <v>184</v>
      </c>
      <c r="B11" s="45" t="s">
        <v>175</v>
      </c>
      <c r="C11" s="153" t="s">
        <v>156</v>
      </c>
      <c r="D11" s="139" t="s">
        <v>164</v>
      </c>
      <c r="E11" s="34">
        <v>2850000</v>
      </c>
      <c r="F11" s="71" t="s">
        <v>59</v>
      </c>
      <c r="G11" s="72" t="s">
        <v>58</v>
      </c>
      <c r="H11" s="103">
        <v>285000</v>
      </c>
      <c r="I11" s="106">
        <v>285000</v>
      </c>
      <c r="J11" s="95" t="s">
        <v>305</v>
      </c>
    </row>
    <row r="12" spans="1:10" ht="24.95" customHeight="1" x14ac:dyDescent="0.15">
      <c r="A12" s="97" t="s">
        <v>191</v>
      </c>
      <c r="B12" s="98" t="s">
        <v>175</v>
      </c>
      <c r="C12" s="153" t="s">
        <v>157</v>
      </c>
      <c r="D12" s="139" t="s">
        <v>101</v>
      </c>
      <c r="E12" s="34">
        <v>1188000</v>
      </c>
      <c r="F12" s="99" t="s">
        <v>59</v>
      </c>
      <c r="G12" s="103">
        <v>99000</v>
      </c>
      <c r="H12" s="99" t="s">
        <v>165</v>
      </c>
      <c r="I12" s="107">
        <v>99000</v>
      </c>
      <c r="J12" s="96" t="s">
        <v>305</v>
      </c>
    </row>
    <row r="13" spans="1:10" s="119" customFormat="1" ht="24.95" customHeight="1" x14ac:dyDescent="0.15">
      <c r="A13" s="97" t="s">
        <v>191</v>
      </c>
      <c r="B13" s="98" t="s">
        <v>175</v>
      </c>
      <c r="C13" s="153" t="s">
        <v>176</v>
      </c>
      <c r="D13" s="139" t="s">
        <v>101</v>
      </c>
      <c r="E13" s="34">
        <v>2973600</v>
      </c>
      <c r="F13" s="99" t="s">
        <v>102</v>
      </c>
      <c r="G13" s="72" t="s">
        <v>58</v>
      </c>
      <c r="H13" s="104">
        <v>247800</v>
      </c>
      <c r="I13" s="107">
        <v>247800</v>
      </c>
      <c r="J13" s="96" t="s">
        <v>305</v>
      </c>
    </row>
    <row r="14" spans="1:10" ht="25.5" customHeight="1" thickBot="1" x14ac:dyDescent="0.2">
      <c r="A14" s="28" t="s">
        <v>192</v>
      </c>
      <c r="B14" s="46" t="s">
        <v>175</v>
      </c>
      <c r="C14" s="154" t="s">
        <v>167</v>
      </c>
      <c r="D14" s="145" t="s">
        <v>166</v>
      </c>
      <c r="E14" s="110">
        <v>1719630</v>
      </c>
      <c r="F14" s="73" t="s">
        <v>171</v>
      </c>
      <c r="G14" s="73" t="s">
        <v>307</v>
      </c>
      <c r="H14" s="111">
        <v>191070</v>
      </c>
      <c r="I14" s="112">
        <v>191070</v>
      </c>
      <c r="J14" s="113" t="s">
        <v>305</v>
      </c>
    </row>
    <row r="15" spans="1:10" x14ac:dyDescent="0.15">
      <c r="C15" s="125"/>
      <c r="D15" s="126"/>
    </row>
  </sheetData>
  <mergeCells count="2">
    <mergeCell ref="A1:J1"/>
    <mergeCell ref="A2:C2"/>
  </mergeCells>
  <phoneticPr fontId="3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7"/>
  <sheetViews>
    <sheetView topLeftCell="A70" workbookViewId="0">
      <selection activeCell="C3" sqref="C3:E3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6640625" style="1" customWidth="1"/>
    <col min="4" max="4" width="18" style="1" customWidth="1"/>
    <col min="5" max="5" width="30" style="1" customWidth="1"/>
  </cols>
  <sheetData>
    <row r="1" spans="1:5" ht="25.5" customHeight="1" x14ac:dyDescent="0.15">
      <c r="A1" s="188" t="s">
        <v>20</v>
      </c>
      <c r="B1" s="188"/>
      <c r="C1" s="188"/>
      <c r="D1" s="188"/>
      <c r="E1" s="188"/>
    </row>
    <row r="2" spans="1:5" s="9" customFormat="1" ht="25.5" customHeight="1" thickBot="1" x14ac:dyDescent="0.2">
      <c r="A2" s="7" t="s">
        <v>57</v>
      </c>
      <c r="B2" s="7"/>
      <c r="C2" s="8"/>
      <c r="D2" s="8"/>
      <c r="E2" s="64" t="s">
        <v>95</v>
      </c>
    </row>
    <row r="3" spans="1:5" ht="25.5" customHeight="1" thickTop="1" x14ac:dyDescent="0.15">
      <c r="A3" s="75" t="s">
        <v>70</v>
      </c>
      <c r="B3" s="49" t="s">
        <v>71</v>
      </c>
      <c r="C3" s="185" t="s">
        <v>215</v>
      </c>
      <c r="D3" s="186"/>
      <c r="E3" s="187"/>
    </row>
    <row r="4" spans="1:5" ht="25.5" customHeight="1" x14ac:dyDescent="0.15">
      <c r="A4" s="76"/>
      <c r="B4" s="50" t="s">
        <v>72</v>
      </c>
      <c r="C4" s="51">
        <v>11400000</v>
      </c>
      <c r="D4" s="52" t="s">
        <v>73</v>
      </c>
      <c r="E4" s="53">
        <v>10560000</v>
      </c>
    </row>
    <row r="5" spans="1:5" ht="25.5" customHeight="1" x14ac:dyDescent="0.15">
      <c r="A5" s="76"/>
      <c r="B5" s="50" t="s">
        <v>74</v>
      </c>
      <c r="C5" s="178">
        <f>E4/C4</f>
        <v>0.9263157894736842</v>
      </c>
      <c r="D5" s="52" t="s">
        <v>75</v>
      </c>
      <c r="E5" s="53">
        <v>10560000</v>
      </c>
    </row>
    <row r="6" spans="1:5" ht="25.5" customHeight="1" x14ac:dyDescent="0.15">
      <c r="A6" s="76"/>
      <c r="B6" s="50" t="s">
        <v>76</v>
      </c>
      <c r="C6" s="54" t="s">
        <v>208</v>
      </c>
      <c r="D6" s="52" t="s">
        <v>56</v>
      </c>
      <c r="E6" s="55" t="s">
        <v>271</v>
      </c>
    </row>
    <row r="7" spans="1:5" ht="25.5" customHeight="1" x14ac:dyDescent="0.15">
      <c r="A7" s="76"/>
      <c r="B7" s="50" t="s">
        <v>77</v>
      </c>
      <c r="C7" s="78" t="s">
        <v>193</v>
      </c>
      <c r="D7" s="52" t="s">
        <v>78</v>
      </c>
      <c r="E7" s="55" t="s">
        <v>216</v>
      </c>
    </row>
    <row r="8" spans="1:5" ht="25.5" customHeight="1" x14ac:dyDescent="0.15">
      <c r="A8" s="76"/>
      <c r="B8" s="50" t="s">
        <v>79</v>
      </c>
      <c r="C8" s="78" t="s">
        <v>194</v>
      </c>
      <c r="D8" s="52" t="s">
        <v>80</v>
      </c>
      <c r="E8" s="55" t="s">
        <v>196</v>
      </c>
    </row>
    <row r="9" spans="1:5" ht="25.5" customHeight="1" thickBot="1" x14ac:dyDescent="0.2">
      <c r="A9" s="77"/>
      <c r="B9" s="56" t="s">
        <v>81</v>
      </c>
      <c r="C9" s="57" t="s">
        <v>195</v>
      </c>
      <c r="D9" s="58" t="s">
        <v>82</v>
      </c>
      <c r="E9" s="59" t="s">
        <v>197</v>
      </c>
    </row>
    <row r="10" spans="1:5" ht="25.5" customHeight="1" thickTop="1" x14ac:dyDescent="0.15">
      <c r="A10" s="75" t="s">
        <v>70</v>
      </c>
      <c r="B10" s="49" t="s">
        <v>71</v>
      </c>
      <c r="C10" s="185" t="s">
        <v>217</v>
      </c>
      <c r="D10" s="186"/>
      <c r="E10" s="187"/>
    </row>
    <row r="11" spans="1:5" ht="25.5" customHeight="1" x14ac:dyDescent="0.15">
      <c r="A11" s="176"/>
      <c r="B11" s="50" t="s">
        <v>72</v>
      </c>
      <c r="C11" s="51">
        <v>6600000</v>
      </c>
      <c r="D11" s="52" t="s">
        <v>73</v>
      </c>
      <c r="E11" s="53">
        <v>5280000</v>
      </c>
    </row>
    <row r="12" spans="1:5" ht="25.5" customHeight="1" x14ac:dyDescent="0.15">
      <c r="A12" s="176"/>
      <c r="B12" s="50" t="s">
        <v>74</v>
      </c>
      <c r="C12" s="178">
        <f>E11/C11</f>
        <v>0.8</v>
      </c>
      <c r="D12" s="52" t="s">
        <v>75</v>
      </c>
      <c r="E12" s="53">
        <v>5280000</v>
      </c>
    </row>
    <row r="13" spans="1:5" ht="25.5" customHeight="1" x14ac:dyDescent="0.15">
      <c r="A13" s="176"/>
      <c r="B13" s="50" t="s">
        <v>76</v>
      </c>
      <c r="C13" s="54" t="s">
        <v>208</v>
      </c>
      <c r="D13" s="52" t="s">
        <v>56</v>
      </c>
      <c r="E13" s="55" t="s">
        <v>271</v>
      </c>
    </row>
    <row r="14" spans="1:5" ht="25.5" customHeight="1" x14ac:dyDescent="0.15">
      <c r="A14" s="176"/>
      <c r="B14" s="50" t="s">
        <v>77</v>
      </c>
      <c r="C14" s="117" t="s">
        <v>193</v>
      </c>
      <c r="D14" s="52" t="s">
        <v>78</v>
      </c>
      <c r="E14" s="55" t="s">
        <v>216</v>
      </c>
    </row>
    <row r="15" spans="1:5" ht="25.5" customHeight="1" x14ac:dyDescent="0.15">
      <c r="A15" s="176"/>
      <c r="B15" s="50" t="s">
        <v>79</v>
      </c>
      <c r="C15" s="117" t="s">
        <v>194</v>
      </c>
      <c r="D15" s="52" t="s">
        <v>80</v>
      </c>
      <c r="E15" s="55" t="s">
        <v>218</v>
      </c>
    </row>
    <row r="16" spans="1:5" ht="25.5" customHeight="1" thickBot="1" x14ac:dyDescent="0.2">
      <c r="A16" s="77"/>
      <c r="B16" s="56" t="s">
        <v>81</v>
      </c>
      <c r="C16" s="57" t="s">
        <v>195</v>
      </c>
      <c r="D16" s="58" t="s">
        <v>82</v>
      </c>
      <c r="E16" s="59" t="s">
        <v>219</v>
      </c>
    </row>
    <row r="17" spans="1:5" ht="25.5" customHeight="1" thickTop="1" x14ac:dyDescent="0.15">
      <c r="A17" s="75" t="s">
        <v>70</v>
      </c>
      <c r="B17" s="49" t="s">
        <v>71</v>
      </c>
      <c r="C17" s="185" t="s">
        <v>224</v>
      </c>
      <c r="D17" s="186"/>
      <c r="E17" s="187"/>
    </row>
    <row r="18" spans="1:5" ht="25.5" customHeight="1" x14ac:dyDescent="0.15">
      <c r="A18" s="176"/>
      <c r="B18" s="50" t="s">
        <v>72</v>
      </c>
      <c r="C18" s="51">
        <v>2160000</v>
      </c>
      <c r="D18" s="52" t="s">
        <v>73</v>
      </c>
      <c r="E18" s="53">
        <v>2160000</v>
      </c>
    </row>
    <row r="19" spans="1:5" ht="25.5" customHeight="1" x14ac:dyDescent="0.15">
      <c r="A19" s="176"/>
      <c r="B19" s="50" t="s">
        <v>74</v>
      </c>
      <c r="C19" s="178">
        <f>E18/C18</f>
        <v>1</v>
      </c>
      <c r="D19" s="52" t="s">
        <v>75</v>
      </c>
      <c r="E19" s="53">
        <v>2160000</v>
      </c>
    </row>
    <row r="20" spans="1:5" ht="25.5" customHeight="1" x14ac:dyDescent="0.15">
      <c r="A20" s="176"/>
      <c r="B20" s="50" t="s">
        <v>76</v>
      </c>
      <c r="C20" s="54" t="s">
        <v>220</v>
      </c>
      <c r="D20" s="52" t="s">
        <v>56</v>
      </c>
      <c r="E20" s="55" t="s">
        <v>271</v>
      </c>
    </row>
    <row r="21" spans="1:5" ht="25.5" customHeight="1" x14ac:dyDescent="0.15">
      <c r="A21" s="176"/>
      <c r="B21" s="50" t="s">
        <v>77</v>
      </c>
      <c r="C21" s="117" t="s">
        <v>193</v>
      </c>
      <c r="D21" s="52" t="s">
        <v>78</v>
      </c>
      <c r="E21" s="55" t="s">
        <v>216</v>
      </c>
    </row>
    <row r="22" spans="1:5" ht="25.5" customHeight="1" x14ac:dyDescent="0.15">
      <c r="A22" s="176"/>
      <c r="B22" s="50" t="s">
        <v>79</v>
      </c>
      <c r="C22" s="117" t="s">
        <v>194</v>
      </c>
      <c r="D22" s="52" t="s">
        <v>80</v>
      </c>
      <c r="E22" s="55" t="s">
        <v>221</v>
      </c>
    </row>
    <row r="23" spans="1:5" ht="25.5" customHeight="1" thickBot="1" x14ac:dyDescent="0.2">
      <c r="A23" s="77"/>
      <c r="B23" s="56" t="s">
        <v>81</v>
      </c>
      <c r="C23" s="57" t="s">
        <v>195</v>
      </c>
      <c r="D23" s="58" t="s">
        <v>82</v>
      </c>
      <c r="E23" s="59" t="s">
        <v>222</v>
      </c>
    </row>
    <row r="24" spans="1:5" ht="25.5" customHeight="1" thickTop="1" x14ac:dyDescent="0.15">
      <c r="A24" s="75" t="s">
        <v>70</v>
      </c>
      <c r="B24" s="49" t="s">
        <v>71</v>
      </c>
      <c r="C24" s="185" t="s">
        <v>223</v>
      </c>
      <c r="D24" s="186"/>
      <c r="E24" s="187"/>
    </row>
    <row r="25" spans="1:5" ht="25.5" customHeight="1" x14ac:dyDescent="0.15">
      <c r="A25" s="176"/>
      <c r="B25" s="50" t="s">
        <v>72</v>
      </c>
      <c r="C25" s="51">
        <v>1800000</v>
      </c>
      <c r="D25" s="52" t="s">
        <v>73</v>
      </c>
      <c r="E25" s="53">
        <v>1800000</v>
      </c>
    </row>
    <row r="26" spans="1:5" ht="25.5" customHeight="1" x14ac:dyDescent="0.15">
      <c r="A26" s="176"/>
      <c r="B26" s="50" t="s">
        <v>74</v>
      </c>
      <c r="C26" s="178">
        <f>E25/C25</f>
        <v>1</v>
      </c>
      <c r="D26" s="52" t="s">
        <v>75</v>
      </c>
      <c r="E26" s="53">
        <v>1800000</v>
      </c>
    </row>
    <row r="27" spans="1:5" ht="25.5" customHeight="1" x14ac:dyDescent="0.15">
      <c r="A27" s="176"/>
      <c r="B27" s="50" t="s">
        <v>76</v>
      </c>
      <c r="C27" s="54" t="s">
        <v>220</v>
      </c>
      <c r="D27" s="52" t="s">
        <v>56</v>
      </c>
      <c r="E27" s="55" t="s">
        <v>271</v>
      </c>
    </row>
    <row r="28" spans="1:5" ht="25.5" customHeight="1" x14ac:dyDescent="0.15">
      <c r="A28" s="176"/>
      <c r="B28" s="50" t="s">
        <v>77</v>
      </c>
      <c r="C28" s="117" t="s">
        <v>193</v>
      </c>
      <c r="D28" s="52" t="s">
        <v>78</v>
      </c>
      <c r="E28" s="55" t="s">
        <v>216</v>
      </c>
    </row>
    <row r="29" spans="1:5" ht="25.5" customHeight="1" x14ac:dyDescent="0.15">
      <c r="A29" s="176"/>
      <c r="B29" s="50" t="s">
        <v>79</v>
      </c>
      <c r="C29" s="117" t="s">
        <v>194</v>
      </c>
      <c r="D29" s="52" t="s">
        <v>80</v>
      </c>
      <c r="E29" s="55" t="s">
        <v>225</v>
      </c>
    </row>
    <row r="30" spans="1:5" ht="25.5" customHeight="1" thickBot="1" x14ac:dyDescent="0.2">
      <c r="A30" s="77"/>
      <c r="B30" s="56" t="s">
        <v>81</v>
      </c>
      <c r="C30" s="57" t="s">
        <v>195</v>
      </c>
      <c r="D30" s="58" t="s">
        <v>82</v>
      </c>
      <c r="E30" s="59" t="s">
        <v>226</v>
      </c>
    </row>
    <row r="31" spans="1:5" ht="25.5" customHeight="1" thickTop="1" x14ac:dyDescent="0.15">
      <c r="A31" s="75" t="s">
        <v>70</v>
      </c>
      <c r="B31" s="49" t="s">
        <v>71</v>
      </c>
      <c r="C31" s="185" t="s">
        <v>227</v>
      </c>
      <c r="D31" s="186"/>
      <c r="E31" s="187"/>
    </row>
    <row r="32" spans="1:5" ht="25.5" customHeight="1" x14ac:dyDescent="0.15">
      <c r="A32" s="176"/>
      <c r="B32" s="50" t="s">
        <v>72</v>
      </c>
      <c r="C32" s="51">
        <v>2880000</v>
      </c>
      <c r="D32" s="52" t="s">
        <v>73</v>
      </c>
      <c r="E32" s="53">
        <v>2400000</v>
      </c>
    </row>
    <row r="33" spans="1:5" ht="25.5" customHeight="1" x14ac:dyDescent="0.15">
      <c r="A33" s="176"/>
      <c r="B33" s="50" t="s">
        <v>74</v>
      </c>
      <c r="C33" s="178">
        <f>E32/C32</f>
        <v>0.83333333333333337</v>
      </c>
      <c r="D33" s="52" t="s">
        <v>75</v>
      </c>
      <c r="E33" s="53">
        <v>2400000</v>
      </c>
    </row>
    <row r="34" spans="1:5" ht="25.5" customHeight="1" x14ac:dyDescent="0.15">
      <c r="A34" s="176"/>
      <c r="B34" s="50" t="s">
        <v>76</v>
      </c>
      <c r="C34" s="54" t="s">
        <v>228</v>
      </c>
      <c r="D34" s="52" t="s">
        <v>56</v>
      </c>
      <c r="E34" s="55" t="s">
        <v>271</v>
      </c>
    </row>
    <row r="35" spans="1:5" ht="25.5" customHeight="1" x14ac:dyDescent="0.15">
      <c r="A35" s="176"/>
      <c r="B35" s="50" t="s">
        <v>77</v>
      </c>
      <c r="C35" s="117" t="s">
        <v>193</v>
      </c>
      <c r="D35" s="52" t="s">
        <v>78</v>
      </c>
      <c r="E35" s="55" t="s">
        <v>216</v>
      </c>
    </row>
    <row r="36" spans="1:5" ht="25.5" customHeight="1" x14ac:dyDescent="0.15">
      <c r="A36" s="176"/>
      <c r="B36" s="50" t="s">
        <v>79</v>
      </c>
      <c r="C36" s="117" t="s">
        <v>194</v>
      </c>
      <c r="D36" s="52" t="s">
        <v>80</v>
      </c>
      <c r="E36" s="55" t="s">
        <v>229</v>
      </c>
    </row>
    <row r="37" spans="1:5" ht="25.5" customHeight="1" thickBot="1" x14ac:dyDescent="0.2">
      <c r="A37" s="77"/>
      <c r="B37" s="56" t="s">
        <v>81</v>
      </c>
      <c r="C37" s="57" t="s">
        <v>195</v>
      </c>
      <c r="D37" s="58" t="s">
        <v>82</v>
      </c>
      <c r="E37" s="59" t="s">
        <v>230</v>
      </c>
    </row>
    <row r="38" spans="1:5" ht="25.5" customHeight="1" thickTop="1" x14ac:dyDescent="0.15">
      <c r="A38" s="75" t="s">
        <v>70</v>
      </c>
      <c r="B38" s="49" t="s">
        <v>71</v>
      </c>
      <c r="C38" s="185" t="s">
        <v>231</v>
      </c>
      <c r="D38" s="186"/>
      <c r="E38" s="187"/>
    </row>
    <row r="39" spans="1:5" ht="25.5" customHeight="1" x14ac:dyDescent="0.15">
      <c r="A39" s="176"/>
      <c r="B39" s="50" t="s">
        <v>72</v>
      </c>
      <c r="C39" s="51">
        <v>144983000</v>
      </c>
      <c r="D39" s="52" t="s">
        <v>73</v>
      </c>
      <c r="E39" s="53">
        <v>134074000</v>
      </c>
    </row>
    <row r="40" spans="1:5" ht="25.5" customHeight="1" x14ac:dyDescent="0.15">
      <c r="A40" s="176"/>
      <c r="B40" s="50" t="s">
        <v>74</v>
      </c>
      <c r="C40" s="178">
        <f>E39/C39</f>
        <v>0.92475669561258911</v>
      </c>
      <c r="D40" s="52" t="s">
        <v>75</v>
      </c>
      <c r="E40" s="53">
        <v>134074000</v>
      </c>
    </row>
    <row r="41" spans="1:5" ht="25.5" customHeight="1" x14ac:dyDescent="0.15">
      <c r="A41" s="176"/>
      <c r="B41" s="50" t="s">
        <v>76</v>
      </c>
      <c r="C41" s="54" t="s">
        <v>232</v>
      </c>
      <c r="D41" s="52" t="s">
        <v>56</v>
      </c>
      <c r="E41" s="55" t="s">
        <v>271</v>
      </c>
    </row>
    <row r="42" spans="1:5" ht="25.5" customHeight="1" x14ac:dyDescent="0.15">
      <c r="A42" s="176"/>
      <c r="B42" s="50" t="s">
        <v>77</v>
      </c>
      <c r="C42" s="117" t="s">
        <v>193</v>
      </c>
      <c r="D42" s="52" t="s">
        <v>78</v>
      </c>
      <c r="E42" s="55" t="s">
        <v>216</v>
      </c>
    </row>
    <row r="43" spans="1:5" ht="25.5" customHeight="1" x14ac:dyDescent="0.15">
      <c r="A43" s="176"/>
      <c r="B43" s="50" t="s">
        <v>79</v>
      </c>
      <c r="C43" s="117" t="s">
        <v>194</v>
      </c>
      <c r="D43" s="52" t="s">
        <v>80</v>
      </c>
      <c r="E43" s="55" t="s">
        <v>233</v>
      </c>
    </row>
    <row r="44" spans="1:5" ht="25.5" customHeight="1" thickBot="1" x14ac:dyDescent="0.2">
      <c r="A44" s="77"/>
      <c r="B44" s="56" t="s">
        <v>81</v>
      </c>
      <c r="C44" s="57" t="s">
        <v>195</v>
      </c>
      <c r="D44" s="58" t="s">
        <v>82</v>
      </c>
      <c r="E44" s="59" t="s">
        <v>234</v>
      </c>
    </row>
    <row r="45" spans="1:5" ht="25.5" customHeight="1" thickTop="1" x14ac:dyDescent="0.15">
      <c r="A45" s="75" t="s">
        <v>70</v>
      </c>
      <c r="B45" s="49" t="s">
        <v>71</v>
      </c>
      <c r="C45" s="185" t="s">
        <v>235</v>
      </c>
      <c r="D45" s="186"/>
      <c r="E45" s="187"/>
    </row>
    <row r="46" spans="1:5" ht="25.5" customHeight="1" x14ac:dyDescent="0.15">
      <c r="A46" s="176"/>
      <c r="B46" s="50" t="s">
        <v>72</v>
      </c>
      <c r="C46" s="51" t="s">
        <v>236</v>
      </c>
      <c r="D46" s="52" t="s">
        <v>73</v>
      </c>
      <c r="E46" s="53" t="s">
        <v>237</v>
      </c>
    </row>
    <row r="47" spans="1:5" ht="25.5" customHeight="1" x14ac:dyDescent="0.15">
      <c r="A47" s="176"/>
      <c r="B47" s="50" t="s">
        <v>74</v>
      </c>
      <c r="C47" s="178" t="s">
        <v>238</v>
      </c>
      <c r="D47" s="52" t="s">
        <v>75</v>
      </c>
      <c r="E47" s="53" t="s">
        <v>237</v>
      </c>
    </row>
    <row r="48" spans="1:5" ht="25.5" customHeight="1" x14ac:dyDescent="0.15">
      <c r="A48" s="176"/>
      <c r="B48" s="50" t="s">
        <v>76</v>
      </c>
      <c r="C48" s="54" t="s">
        <v>239</v>
      </c>
      <c r="D48" s="52" t="s">
        <v>56</v>
      </c>
      <c r="E48" s="55" t="s">
        <v>302</v>
      </c>
    </row>
    <row r="49" spans="1:5" ht="25.5" customHeight="1" x14ac:dyDescent="0.15">
      <c r="A49" s="176"/>
      <c r="B49" s="50" t="s">
        <v>77</v>
      </c>
      <c r="C49" s="117" t="s">
        <v>193</v>
      </c>
      <c r="D49" s="52" t="s">
        <v>78</v>
      </c>
      <c r="E49" s="55" t="s">
        <v>216</v>
      </c>
    </row>
    <row r="50" spans="1:5" ht="25.5" customHeight="1" x14ac:dyDescent="0.15">
      <c r="A50" s="176"/>
      <c r="B50" s="50" t="s">
        <v>79</v>
      </c>
      <c r="C50" s="117" t="s">
        <v>194</v>
      </c>
      <c r="D50" s="52" t="s">
        <v>80</v>
      </c>
      <c r="E50" s="55" t="s">
        <v>240</v>
      </c>
    </row>
    <row r="51" spans="1:5" ht="25.5" customHeight="1" thickBot="1" x14ac:dyDescent="0.2">
      <c r="A51" s="77"/>
      <c r="B51" s="56" t="s">
        <v>81</v>
      </c>
      <c r="C51" s="57" t="s">
        <v>195</v>
      </c>
      <c r="D51" s="58" t="s">
        <v>82</v>
      </c>
      <c r="E51" s="59" t="s">
        <v>241</v>
      </c>
    </row>
    <row r="52" spans="1:5" ht="25.5" customHeight="1" thickTop="1" x14ac:dyDescent="0.15">
      <c r="A52" s="75" t="s">
        <v>70</v>
      </c>
      <c r="B52" s="49" t="s">
        <v>71</v>
      </c>
      <c r="C52" s="185" t="s">
        <v>242</v>
      </c>
      <c r="D52" s="186"/>
      <c r="E52" s="187"/>
    </row>
    <row r="53" spans="1:5" ht="25.5" customHeight="1" x14ac:dyDescent="0.15">
      <c r="A53" s="176"/>
      <c r="B53" s="50" t="s">
        <v>72</v>
      </c>
      <c r="C53" s="51">
        <v>62100000</v>
      </c>
      <c r="D53" s="52" t="s">
        <v>73</v>
      </c>
      <c r="E53" s="53">
        <v>60750000</v>
      </c>
    </row>
    <row r="54" spans="1:5" ht="25.5" customHeight="1" x14ac:dyDescent="0.15">
      <c r="A54" s="176"/>
      <c r="B54" s="50" t="s">
        <v>74</v>
      </c>
      <c r="C54" s="178">
        <f>E53/C53</f>
        <v>0.97826086956521741</v>
      </c>
      <c r="D54" s="52" t="s">
        <v>75</v>
      </c>
      <c r="E54" s="53">
        <v>60750000</v>
      </c>
    </row>
    <row r="55" spans="1:5" ht="25.5" customHeight="1" x14ac:dyDescent="0.15">
      <c r="A55" s="176"/>
      <c r="B55" s="50" t="s">
        <v>76</v>
      </c>
      <c r="C55" s="54" t="s">
        <v>243</v>
      </c>
      <c r="D55" s="52" t="s">
        <v>56</v>
      </c>
      <c r="E55" s="55" t="s">
        <v>271</v>
      </c>
    </row>
    <row r="56" spans="1:5" ht="25.5" customHeight="1" x14ac:dyDescent="0.15">
      <c r="A56" s="176"/>
      <c r="B56" s="50" t="s">
        <v>77</v>
      </c>
      <c r="C56" s="117" t="s">
        <v>193</v>
      </c>
      <c r="D56" s="52" t="s">
        <v>78</v>
      </c>
      <c r="E56" s="55" t="s">
        <v>216</v>
      </c>
    </row>
    <row r="57" spans="1:5" ht="25.5" customHeight="1" x14ac:dyDescent="0.15">
      <c r="A57" s="176"/>
      <c r="B57" s="50" t="s">
        <v>79</v>
      </c>
      <c r="C57" s="117" t="s">
        <v>194</v>
      </c>
      <c r="D57" s="52" t="s">
        <v>80</v>
      </c>
      <c r="E57" s="55" t="s">
        <v>244</v>
      </c>
    </row>
    <row r="58" spans="1:5" ht="25.5" customHeight="1" thickBot="1" x14ac:dyDescent="0.2">
      <c r="A58" s="77"/>
      <c r="B58" s="56" t="s">
        <v>81</v>
      </c>
      <c r="C58" s="57" t="s">
        <v>195</v>
      </c>
      <c r="D58" s="58" t="s">
        <v>82</v>
      </c>
      <c r="E58" s="59" t="s">
        <v>245</v>
      </c>
    </row>
    <row r="59" spans="1:5" ht="25.5" customHeight="1" thickTop="1" x14ac:dyDescent="0.15">
      <c r="A59" s="75" t="s">
        <v>70</v>
      </c>
      <c r="B59" s="49" t="s">
        <v>71</v>
      </c>
      <c r="C59" s="185" t="s">
        <v>246</v>
      </c>
      <c r="D59" s="186"/>
      <c r="E59" s="187"/>
    </row>
    <row r="60" spans="1:5" ht="25.5" customHeight="1" x14ac:dyDescent="0.15">
      <c r="A60" s="176"/>
      <c r="B60" s="50" t="s">
        <v>72</v>
      </c>
      <c r="C60" s="51">
        <v>1600000</v>
      </c>
      <c r="D60" s="52" t="s">
        <v>73</v>
      </c>
      <c r="E60" s="53">
        <v>1550000</v>
      </c>
    </row>
    <row r="61" spans="1:5" ht="25.5" customHeight="1" x14ac:dyDescent="0.15">
      <c r="A61" s="176"/>
      <c r="B61" s="50" t="s">
        <v>74</v>
      </c>
      <c r="C61" s="178">
        <f>E60/C60</f>
        <v>0.96875</v>
      </c>
      <c r="D61" s="52" t="s">
        <v>75</v>
      </c>
      <c r="E61" s="53">
        <v>1550000</v>
      </c>
    </row>
    <row r="62" spans="1:5" ht="25.5" customHeight="1" x14ac:dyDescent="0.15">
      <c r="A62" s="176"/>
      <c r="B62" s="50" t="s">
        <v>76</v>
      </c>
      <c r="C62" s="54" t="s">
        <v>247</v>
      </c>
      <c r="D62" s="52" t="s">
        <v>56</v>
      </c>
      <c r="E62" s="55" t="s">
        <v>301</v>
      </c>
    </row>
    <row r="63" spans="1:5" ht="25.5" customHeight="1" x14ac:dyDescent="0.15">
      <c r="A63" s="176"/>
      <c r="B63" s="50" t="s">
        <v>77</v>
      </c>
      <c r="C63" s="117" t="s">
        <v>193</v>
      </c>
      <c r="D63" s="52" t="s">
        <v>78</v>
      </c>
      <c r="E63" s="55" t="s">
        <v>216</v>
      </c>
    </row>
    <row r="64" spans="1:5" ht="25.5" customHeight="1" x14ac:dyDescent="0.15">
      <c r="A64" s="176"/>
      <c r="B64" s="50" t="s">
        <v>79</v>
      </c>
      <c r="C64" s="117" t="s">
        <v>194</v>
      </c>
      <c r="D64" s="52" t="s">
        <v>80</v>
      </c>
      <c r="E64" s="55" t="s">
        <v>248</v>
      </c>
    </row>
    <row r="65" spans="1:5" ht="25.5" customHeight="1" thickBot="1" x14ac:dyDescent="0.2">
      <c r="A65" s="77"/>
      <c r="B65" s="56" t="s">
        <v>81</v>
      </c>
      <c r="C65" s="57" t="s">
        <v>195</v>
      </c>
      <c r="D65" s="58" t="s">
        <v>82</v>
      </c>
      <c r="E65" s="59" t="s">
        <v>249</v>
      </c>
    </row>
    <row r="66" spans="1:5" ht="25.5" customHeight="1" thickTop="1" x14ac:dyDescent="0.15">
      <c r="A66" s="75" t="s">
        <v>70</v>
      </c>
      <c r="B66" s="49" t="s">
        <v>71</v>
      </c>
      <c r="C66" s="185" t="s">
        <v>250</v>
      </c>
      <c r="D66" s="186"/>
      <c r="E66" s="187"/>
    </row>
    <row r="67" spans="1:5" ht="25.5" customHeight="1" x14ac:dyDescent="0.15">
      <c r="A67" s="176"/>
      <c r="B67" s="50" t="s">
        <v>72</v>
      </c>
      <c r="C67" s="51">
        <v>3794520</v>
      </c>
      <c r="D67" s="52" t="s">
        <v>73</v>
      </c>
      <c r="E67" s="53">
        <v>3684000</v>
      </c>
    </row>
    <row r="68" spans="1:5" ht="25.5" customHeight="1" x14ac:dyDescent="0.15">
      <c r="A68" s="176"/>
      <c r="B68" s="50" t="s">
        <v>74</v>
      </c>
      <c r="C68" s="178">
        <f>E67/C67</f>
        <v>0.970873786407767</v>
      </c>
      <c r="D68" s="52" t="s">
        <v>75</v>
      </c>
      <c r="E68" s="53">
        <v>3684000</v>
      </c>
    </row>
    <row r="69" spans="1:5" ht="25.5" customHeight="1" x14ac:dyDescent="0.15">
      <c r="A69" s="176"/>
      <c r="B69" s="50" t="s">
        <v>76</v>
      </c>
      <c r="C69" s="54" t="s">
        <v>251</v>
      </c>
      <c r="D69" s="52" t="s">
        <v>56</v>
      </c>
      <c r="E69" s="55" t="s">
        <v>260</v>
      </c>
    </row>
    <row r="70" spans="1:5" ht="25.5" customHeight="1" x14ac:dyDescent="0.15">
      <c r="A70" s="176"/>
      <c r="B70" s="50" t="s">
        <v>77</v>
      </c>
      <c r="C70" s="117" t="s">
        <v>193</v>
      </c>
      <c r="D70" s="52" t="s">
        <v>78</v>
      </c>
      <c r="E70" s="55" t="s">
        <v>216</v>
      </c>
    </row>
    <row r="71" spans="1:5" ht="25.5" customHeight="1" x14ac:dyDescent="0.15">
      <c r="A71" s="176"/>
      <c r="B71" s="50" t="s">
        <v>79</v>
      </c>
      <c r="C71" s="117" t="s">
        <v>194</v>
      </c>
      <c r="D71" s="52" t="s">
        <v>80</v>
      </c>
      <c r="E71" s="55" t="s">
        <v>252</v>
      </c>
    </row>
    <row r="72" spans="1:5" ht="25.5" customHeight="1" thickBot="1" x14ac:dyDescent="0.2">
      <c r="A72" s="77"/>
      <c r="B72" s="56" t="s">
        <v>81</v>
      </c>
      <c r="C72" s="57" t="s">
        <v>195</v>
      </c>
      <c r="D72" s="58" t="s">
        <v>82</v>
      </c>
      <c r="E72" s="59" t="s">
        <v>253</v>
      </c>
    </row>
    <row r="73" spans="1:5" ht="25.5" customHeight="1" thickTop="1" x14ac:dyDescent="0.15">
      <c r="A73" s="75" t="s">
        <v>70</v>
      </c>
      <c r="B73" s="49" t="s">
        <v>71</v>
      </c>
      <c r="C73" s="185" t="s">
        <v>254</v>
      </c>
      <c r="D73" s="186"/>
      <c r="E73" s="187"/>
    </row>
    <row r="74" spans="1:5" ht="25.5" customHeight="1" x14ac:dyDescent="0.15">
      <c r="A74" s="176"/>
      <c r="B74" s="50" t="s">
        <v>72</v>
      </c>
      <c r="C74" s="51">
        <v>2973600</v>
      </c>
      <c r="D74" s="52" t="s">
        <v>73</v>
      </c>
      <c r="E74" s="53">
        <v>2973600</v>
      </c>
    </row>
    <row r="75" spans="1:5" ht="25.5" customHeight="1" x14ac:dyDescent="0.15">
      <c r="A75" s="176"/>
      <c r="B75" s="50" t="s">
        <v>74</v>
      </c>
      <c r="C75" s="178">
        <f>E74/C74</f>
        <v>1</v>
      </c>
      <c r="D75" s="52" t="s">
        <v>75</v>
      </c>
      <c r="E75" s="53">
        <v>2973600</v>
      </c>
    </row>
    <row r="76" spans="1:5" ht="25.5" customHeight="1" x14ac:dyDescent="0.15">
      <c r="A76" s="176"/>
      <c r="B76" s="50" t="s">
        <v>76</v>
      </c>
      <c r="C76" s="54" t="s">
        <v>208</v>
      </c>
      <c r="D76" s="52" t="s">
        <v>56</v>
      </c>
      <c r="E76" s="55" t="s">
        <v>266</v>
      </c>
    </row>
    <row r="77" spans="1:5" ht="25.5" customHeight="1" x14ac:dyDescent="0.15">
      <c r="A77" s="176"/>
      <c r="B77" s="50" t="s">
        <v>77</v>
      </c>
      <c r="C77" s="117" t="s">
        <v>193</v>
      </c>
      <c r="D77" s="52" t="s">
        <v>78</v>
      </c>
      <c r="E77" s="55" t="s">
        <v>216</v>
      </c>
    </row>
    <row r="78" spans="1:5" ht="25.5" customHeight="1" x14ac:dyDescent="0.15">
      <c r="A78" s="176"/>
      <c r="B78" s="50" t="s">
        <v>79</v>
      </c>
      <c r="C78" s="117" t="s">
        <v>194</v>
      </c>
      <c r="D78" s="52" t="s">
        <v>80</v>
      </c>
      <c r="E78" s="55" t="s">
        <v>255</v>
      </c>
    </row>
    <row r="79" spans="1:5" ht="25.5" customHeight="1" thickBot="1" x14ac:dyDescent="0.2">
      <c r="A79" s="77"/>
      <c r="B79" s="56" t="s">
        <v>81</v>
      </c>
      <c r="C79" s="57" t="s">
        <v>195</v>
      </c>
      <c r="D79" s="58" t="s">
        <v>82</v>
      </c>
      <c r="E79" s="59" t="s">
        <v>256</v>
      </c>
    </row>
    <row r="80" spans="1:5" ht="25.5" customHeight="1" thickTop="1" x14ac:dyDescent="0.15">
      <c r="A80" s="75" t="s">
        <v>70</v>
      </c>
      <c r="B80" s="49" t="s">
        <v>71</v>
      </c>
      <c r="C80" s="185" t="s">
        <v>257</v>
      </c>
      <c r="D80" s="186"/>
      <c r="E80" s="187"/>
    </row>
    <row r="81" spans="1:5" ht="25.5" customHeight="1" x14ac:dyDescent="0.15">
      <c r="A81" s="176"/>
      <c r="B81" s="50" t="s">
        <v>72</v>
      </c>
      <c r="C81" s="51">
        <v>2400000</v>
      </c>
      <c r="D81" s="52" t="s">
        <v>73</v>
      </c>
      <c r="E81" s="53">
        <v>2101770</v>
      </c>
    </row>
    <row r="82" spans="1:5" ht="25.5" customHeight="1" x14ac:dyDescent="0.15">
      <c r="A82" s="176"/>
      <c r="B82" s="50" t="s">
        <v>74</v>
      </c>
      <c r="C82" s="178">
        <f>E81/C81</f>
        <v>0.87573749999999995</v>
      </c>
      <c r="D82" s="52" t="s">
        <v>75</v>
      </c>
      <c r="E82" s="53">
        <v>2101770</v>
      </c>
    </row>
    <row r="83" spans="1:5" ht="25.5" customHeight="1" x14ac:dyDescent="0.15">
      <c r="A83" s="176"/>
      <c r="B83" s="50" t="s">
        <v>76</v>
      </c>
      <c r="C83" s="54" t="s">
        <v>220</v>
      </c>
      <c r="D83" s="52" t="s">
        <v>56</v>
      </c>
      <c r="E83" s="55" t="s">
        <v>260</v>
      </c>
    </row>
    <row r="84" spans="1:5" ht="25.5" customHeight="1" x14ac:dyDescent="0.15">
      <c r="A84" s="176"/>
      <c r="B84" s="50" t="s">
        <v>77</v>
      </c>
      <c r="C84" s="117" t="s">
        <v>193</v>
      </c>
      <c r="D84" s="52" t="s">
        <v>78</v>
      </c>
      <c r="E84" s="55" t="s">
        <v>216</v>
      </c>
    </row>
    <row r="85" spans="1:5" ht="25.5" customHeight="1" x14ac:dyDescent="0.15">
      <c r="A85" s="176"/>
      <c r="B85" s="50" t="s">
        <v>79</v>
      </c>
      <c r="C85" s="117" t="s">
        <v>194</v>
      </c>
      <c r="D85" s="52" t="s">
        <v>80</v>
      </c>
      <c r="E85" s="55" t="s">
        <v>258</v>
      </c>
    </row>
    <row r="86" spans="1:5" ht="25.5" customHeight="1" thickBot="1" x14ac:dyDescent="0.2">
      <c r="A86" s="77"/>
      <c r="B86" s="56" t="s">
        <v>81</v>
      </c>
      <c r="C86" s="57" t="s">
        <v>195</v>
      </c>
      <c r="D86" s="58" t="s">
        <v>82</v>
      </c>
      <c r="E86" s="59" t="s">
        <v>259</v>
      </c>
    </row>
    <row r="87" spans="1:5" ht="14.25" thickTop="1" x14ac:dyDescent="0.15"/>
  </sheetData>
  <mergeCells count="13">
    <mergeCell ref="C66:E66"/>
    <mergeCell ref="C73:E73"/>
    <mergeCell ref="C80:E80"/>
    <mergeCell ref="C31:E31"/>
    <mergeCell ref="C38:E38"/>
    <mergeCell ref="C45:E45"/>
    <mergeCell ref="C52:E52"/>
    <mergeCell ref="C59:E59"/>
    <mergeCell ref="C3:E3"/>
    <mergeCell ref="A1:E1"/>
    <mergeCell ref="C10:E10"/>
    <mergeCell ref="C17:E17"/>
    <mergeCell ref="C24:E24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3"/>
  <sheetViews>
    <sheetView tabSelected="1" topLeftCell="A70" zoomScaleNormal="100" workbookViewId="0">
      <selection activeCell="J81" sqref="J81"/>
    </sheetView>
  </sheetViews>
  <sheetFormatPr defaultRowHeight="13.5" x14ac:dyDescent="0.15"/>
  <cols>
    <col min="1" max="1" width="17.109375" style="1" customWidth="1"/>
    <col min="2" max="2" width="20.44140625" style="2" customWidth="1"/>
    <col min="3" max="3" width="19.44140625" style="2" customWidth="1"/>
    <col min="4" max="4" width="15.5546875" style="2" customWidth="1"/>
    <col min="5" max="6" width="15.5546875" style="1" customWidth="1"/>
  </cols>
  <sheetData>
    <row r="1" spans="1:6" ht="25.5" customHeight="1" x14ac:dyDescent="0.15">
      <c r="A1" s="188" t="s">
        <v>21</v>
      </c>
      <c r="B1" s="188"/>
      <c r="C1" s="188"/>
      <c r="D1" s="188"/>
      <c r="E1" s="188"/>
      <c r="F1" s="188"/>
    </row>
    <row r="2" spans="1:6" ht="25.5" customHeight="1" thickBot="1" x14ac:dyDescent="0.2">
      <c r="A2" s="7" t="s">
        <v>57</v>
      </c>
      <c r="B2" s="10"/>
      <c r="C2" s="11"/>
      <c r="D2" s="11"/>
      <c r="E2" s="8"/>
      <c r="F2" s="63" t="s">
        <v>95</v>
      </c>
    </row>
    <row r="3" spans="1:6" ht="20.25" customHeight="1" thickTop="1" x14ac:dyDescent="0.15">
      <c r="A3" s="60" t="s">
        <v>83</v>
      </c>
      <c r="B3" s="203" t="s">
        <v>215</v>
      </c>
      <c r="C3" s="204"/>
      <c r="D3" s="204"/>
      <c r="E3" s="204"/>
      <c r="F3" s="205"/>
    </row>
    <row r="4" spans="1:6" ht="20.25" customHeight="1" x14ac:dyDescent="0.15">
      <c r="A4" s="192" t="s">
        <v>84</v>
      </c>
      <c r="B4" s="207" t="s">
        <v>76</v>
      </c>
      <c r="C4" s="207" t="s">
        <v>56</v>
      </c>
      <c r="D4" s="115" t="s">
        <v>85</v>
      </c>
      <c r="E4" s="115" t="s">
        <v>75</v>
      </c>
      <c r="F4" s="116" t="s">
        <v>100</v>
      </c>
    </row>
    <row r="5" spans="1:6" ht="20.25" customHeight="1" x14ac:dyDescent="0.15">
      <c r="A5" s="206"/>
      <c r="B5" s="208"/>
      <c r="C5" s="208"/>
      <c r="D5" s="115" t="s">
        <v>86</v>
      </c>
      <c r="E5" s="115" t="s">
        <v>87</v>
      </c>
      <c r="F5" s="116" t="s">
        <v>88</v>
      </c>
    </row>
    <row r="6" spans="1:6" ht="20.25" customHeight="1" x14ac:dyDescent="0.15">
      <c r="A6" s="206"/>
      <c r="B6" s="209" t="s">
        <v>207</v>
      </c>
      <c r="C6" s="211" t="s">
        <v>260</v>
      </c>
      <c r="D6" s="213">
        <v>11400000</v>
      </c>
      <c r="E6" s="215">
        <v>10560000</v>
      </c>
      <c r="F6" s="217">
        <f>E6/D6</f>
        <v>0.9263157894736842</v>
      </c>
    </row>
    <row r="7" spans="1:6" ht="20.25" customHeight="1" x14ac:dyDescent="0.15">
      <c r="A7" s="193"/>
      <c r="B7" s="210"/>
      <c r="C7" s="212"/>
      <c r="D7" s="214"/>
      <c r="E7" s="216"/>
      <c r="F7" s="218"/>
    </row>
    <row r="8" spans="1:6" ht="20.25" customHeight="1" x14ac:dyDescent="0.15">
      <c r="A8" s="192" t="s">
        <v>80</v>
      </c>
      <c r="B8" s="115" t="s">
        <v>89</v>
      </c>
      <c r="C8" s="115" t="s">
        <v>90</v>
      </c>
      <c r="D8" s="194" t="s">
        <v>91</v>
      </c>
      <c r="E8" s="195"/>
      <c r="F8" s="196"/>
    </row>
    <row r="9" spans="1:6" ht="20.25" customHeight="1" x14ac:dyDescent="0.15">
      <c r="A9" s="193"/>
      <c r="B9" s="117" t="s">
        <v>196</v>
      </c>
      <c r="C9" s="118" t="s">
        <v>199</v>
      </c>
      <c r="D9" s="197" t="s">
        <v>198</v>
      </c>
      <c r="E9" s="198"/>
      <c r="F9" s="199"/>
    </row>
    <row r="10" spans="1:6" ht="20.25" customHeight="1" x14ac:dyDescent="0.15">
      <c r="A10" s="114" t="s">
        <v>92</v>
      </c>
      <c r="B10" s="200" t="s">
        <v>200</v>
      </c>
      <c r="C10" s="201"/>
      <c r="D10" s="201"/>
      <c r="E10" s="201"/>
      <c r="F10" s="202"/>
    </row>
    <row r="11" spans="1:6" ht="20.25" customHeight="1" x14ac:dyDescent="0.15">
      <c r="A11" s="114" t="s">
        <v>93</v>
      </c>
      <c r="B11" s="200" t="s">
        <v>202</v>
      </c>
      <c r="C11" s="201"/>
      <c r="D11" s="201"/>
      <c r="E11" s="201"/>
      <c r="F11" s="202"/>
    </row>
    <row r="12" spans="1:6" ht="20.25" customHeight="1" thickBot="1" x14ac:dyDescent="0.2">
      <c r="A12" s="61" t="s">
        <v>94</v>
      </c>
      <c r="B12" s="189" t="s">
        <v>201</v>
      </c>
      <c r="C12" s="190"/>
      <c r="D12" s="190"/>
      <c r="E12" s="190"/>
      <c r="F12" s="191"/>
    </row>
    <row r="13" spans="1:6" ht="20.25" customHeight="1" thickTop="1" x14ac:dyDescent="0.15">
      <c r="A13" s="60" t="s">
        <v>83</v>
      </c>
      <c r="B13" s="203" t="s">
        <v>217</v>
      </c>
      <c r="C13" s="204"/>
      <c r="D13" s="204"/>
      <c r="E13" s="204"/>
      <c r="F13" s="205"/>
    </row>
    <row r="14" spans="1:6" ht="20.25" customHeight="1" x14ac:dyDescent="0.15">
      <c r="A14" s="192" t="s">
        <v>84</v>
      </c>
      <c r="B14" s="207" t="s">
        <v>76</v>
      </c>
      <c r="C14" s="207" t="s">
        <v>56</v>
      </c>
      <c r="D14" s="115" t="s">
        <v>85</v>
      </c>
      <c r="E14" s="115" t="s">
        <v>75</v>
      </c>
      <c r="F14" s="116" t="s">
        <v>100</v>
      </c>
    </row>
    <row r="15" spans="1:6" ht="20.25" customHeight="1" x14ac:dyDescent="0.15">
      <c r="A15" s="206"/>
      <c r="B15" s="208"/>
      <c r="C15" s="208"/>
      <c r="D15" s="115" t="s">
        <v>86</v>
      </c>
      <c r="E15" s="115" t="s">
        <v>87</v>
      </c>
      <c r="F15" s="116" t="s">
        <v>88</v>
      </c>
    </row>
    <row r="16" spans="1:6" ht="20.25" customHeight="1" x14ac:dyDescent="0.15">
      <c r="A16" s="206"/>
      <c r="B16" s="209" t="s">
        <v>207</v>
      </c>
      <c r="C16" s="211" t="s">
        <v>260</v>
      </c>
      <c r="D16" s="213">
        <v>6600000</v>
      </c>
      <c r="E16" s="215">
        <v>5280000</v>
      </c>
      <c r="F16" s="217">
        <f>E16/D16</f>
        <v>0.8</v>
      </c>
    </row>
    <row r="17" spans="1:6" ht="20.25" customHeight="1" x14ac:dyDescent="0.15">
      <c r="A17" s="193"/>
      <c r="B17" s="210"/>
      <c r="C17" s="212"/>
      <c r="D17" s="214"/>
      <c r="E17" s="216"/>
      <c r="F17" s="218"/>
    </row>
    <row r="18" spans="1:6" ht="20.25" customHeight="1" x14ac:dyDescent="0.15">
      <c r="A18" s="192" t="s">
        <v>80</v>
      </c>
      <c r="B18" s="115" t="s">
        <v>89</v>
      </c>
      <c r="C18" s="115" t="s">
        <v>90</v>
      </c>
      <c r="D18" s="194" t="s">
        <v>91</v>
      </c>
      <c r="E18" s="195"/>
      <c r="F18" s="196"/>
    </row>
    <row r="19" spans="1:6" ht="20.25" customHeight="1" x14ac:dyDescent="0.15">
      <c r="A19" s="193"/>
      <c r="B19" s="117" t="s">
        <v>261</v>
      </c>
      <c r="C19" s="118" t="s">
        <v>262</v>
      </c>
      <c r="D19" s="197" t="s">
        <v>263</v>
      </c>
      <c r="E19" s="198"/>
      <c r="F19" s="199"/>
    </row>
    <row r="20" spans="1:6" ht="20.25" customHeight="1" x14ac:dyDescent="0.15">
      <c r="A20" s="114" t="s">
        <v>92</v>
      </c>
      <c r="B20" s="200" t="s">
        <v>200</v>
      </c>
      <c r="C20" s="201"/>
      <c r="D20" s="201"/>
      <c r="E20" s="201"/>
      <c r="F20" s="202"/>
    </row>
    <row r="21" spans="1:6" ht="20.25" customHeight="1" x14ac:dyDescent="0.15">
      <c r="A21" s="114" t="s">
        <v>93</v>
      </c>
      <c r="B21" s="200" t="s">
        <v>203</v>
      </c>
      <c r="C21" s="201"/>
      <c r="D21" s="201"/>
      <c r="E21" s="201"/>
      <c r="F21" s="202"/>
    </row>
    <row r="22" spans="1:6" ht="20.25" customHeight="1" thickBot="1" x14ac:dyDescent="0.2">
      <c r="A22" s="61" t="s">
        <v>94</v>
      </c>
      <c r="B22" s="189" t="s">
        <v>201</v>
      </c>
      <c r="C22" s="190"/>
      <c r="D22" s="190"/>
      <c r="E22" s="190"/>
      <c r="F22" s="191"/>
    </row>
    <row r="23" spans="1:6" ht="20.25" customHeight="1" thickTop="1" x14ac:dyDescent="0.15">
      <c r="A23" s="60" t="s">
        <v>83</v>
      </c>
      <c r="B23" s="203" t="s">
        <v>264</v>
      </c>
      <c r="C23" s="204"/>
      <c r="D23" s="204"/>
      <c r="E23" s="204"/>
      <c r="F23" s="205"/>
    </row>
    <row r="24" spans="1:6" ht="20.25" customHeight="1" x14ac:dyDescent="0.15">
      <c r="A24" s="192" t="s">
        <v>84</v>
      </c>
      <c r="B24" s="207" t="s">
        <v>76</v>
      </c>
      <c r="C24" s="207" t="s">
        <v>56</v>
      </c>
      <c r="D24" s="115" t="s">
        <v>85</v>
      </c>
      <c r="E24" s="115" t="s">
        <v>75</v>
      </c>
      <c r="F24" s="116" t="s">
        <v>100</v>
      </c>
    </row>
    <row r="25" spans="1:6" ht="20.25" customHeight="1" x14ac:dyDescent="0.15">
      <c r="A25" s="206"/>
      <c r="B25" s="208"/>
      <c r="C25" s="208"/>
      <c r="D25" s="115" t="s">
        <v>86</v>
      </c>
      <c r="E25" s="115" t="s">
        <v>87</v>
      </c>
      <c r="F25" s="116" t="s">
        <v>88</v>
      </c>
    </row>
    <row r="26" spans="1:6" ht="20.25" customHeight="1" x14ac:dyDescent="0.15">
      <c r="A26" s="206"/>
      <c r="B26" s="209" t="s">
        <v>265</v>
      </c>
      <c r="C26" s="211" t="s">
        <v>266</v>
      </c>
      <c r="D26" s="213">
        <v>2160000</v>
      </c>
      <c r="E26" s="215">
        <v>2160000</v>
      </c>
      <c r="F26" s="217">
        <f>E26/D26</f>
        <v>1</v>
      </c>
    </row>
    <row r="27" spans="1:6" ht="20.25" customHeight="1" x14ac:dyDescent="0.15">
      <c r="A27" s="193"/>
      <c r="B27" s="210"/>
      <c r="C27" s="212"/>
      <c r="D27" s="214"/>
      <c r="E27" s="216"/>
      <c r="F27" s="218"/>
    </row>
    <row r="28" spans="1:6" ht="20.25" customHeight="1" x14ac:dyDescent="0.15">
      <c r="A28" s="192" t="s">
        <v>80</v>
      </c>
      <c r="B28" s="115" t="s">
        <v>89</v>
      </c>
      <c r="C28" s="115" t="s">
        <v>90</v>
      </c>
      <c r="D28" s="194" t="s">
        <v>91</v>
      </c>
      <c r="E28" s="195"/>
      <c r="F28" s="196"/>
    </row>
    <row r="29" spans="1:6" ht="20.25" customHeight="1" x14ac:dyDescent="0.15">
      <c r="A29" s="193"/>
      <c r="B29" s="117" t="s">
        <v>267</v>
      </c>
      <c r="C29" s="118" t="s">
        <v>269</v>
      </c>
      <c r="D29" s="197" t="s">
        <v>268</v>
      </c>
      <c r="E29" s="198"/>
      <c r="F29" s="199"/>
    </row>
    <row r="30" spans="1:6" ht="20.25" customHeight="1" x14ac:dyDescent="0.15">
      <c r="A30" s="114" t="s">
        <v>92</v>
      </c>
      <c r="B30" s="200" t="s">
        <v>200</v>
      </c>
      <c r="C30" s="201"/>
      <c r="D30" s="201"/>
      <c r="E30" s="201"/>
      <c r="F30" s="202"/>
    </row>
    <row r="31" spans="1:6" ht="20.25" customHeight="1" x14ac:dyDescent="0.15">
      <c r="A31" s="114" t="s">
        <v>93</v>
      </c>
      <c r="B31" s="200" t="s">
        <v>203</v>
      </c>
      <c r="C31" s="201"/>
      <c r="D31" s="201"/>
      <c r="E31" s="201"/>
      <c r="F31" s="202"/>
    </row>
    <row r="32" spans="1:6" ht="20.25" customHeight="1" thickBot="1" x14ac:dyDescent="0.2">
      <c r="A32" s="61" t="s">
        <v>94</v>
      </c>
      <c r="B32" s="189" t="s">
        <v>201</v>
      </c>
      <c r="C32" s="190"/>
      <c r="D32" s="190"/>
      <c r="E32" s="190"/>
      <c r="F32" s="191"/>
    </row>
    <row r="33" spans="1:6" ht="20.25" customHeight="1" thickTop="1" x14ac:dyDescent="0.15">
      <c r="A33" s="60" t="s">
        <v>83</v>
      </c>
      <c r="B33" s="203" t="s">
        <v>223</v>
      </c>
      <c r="C33" s="204"/>
      <c r="D33" s="204"/>
      <c r="E33" s="204"/>
      <c r="F33" s="205"/>
    </row>
    <row r="34" spans="1:6" ht="20.25" customHeight="1" x14ac:dyDescent="0.15">
      <c r="A34" s="192" t="s">
        <v>84</v>
      </c>
      <c r="B34" s="207" t="s">
        <v>76</v>
      </c>
      <c r="C34" s="207" t="s">
        <v>56</v>
      </c>
      <c r="D34" s="115" t="s">
        <v>85</v>
      </c>
      <c r="E34" s="115" t="s">
        <v>75</v>
      </c>
      <c r="F34" s="116" t="s">
        <v>100</v>
      </c>
    </row>
    <row r="35" spans="1:6" ht="20.25" customHeight="1" x14ac:dyDescent="0.15">
      <c r="A35" s="206"/>
      <c r="B35" s="208"/>
      <c r="C35" s="208"/>
      <c r="D35" s="115" t="s">
        <v>86</v>
      </c>
      <c r="E35" s="115" t="s">
        <v>87</v>
      </c>
      <c r="F35" s="116" t="s">
        <v>88</v>
      </c>
    </row>
    <row r="36" spans="1:6" ht="20.25" customHeight="1" x14ac:dyDescent="0.15">
      <c r="A36" s="206"/>
      <c r="B36" s="209" t="s">
        <v>270</v>
      </c>
      <c r="C36" s="211" t="s">
        <v>271</v>
      </c>
      <c r="D36" s="213">
        <v>1800000</v>
      </c>
      <c r="E36" s="215">
        <v>1800000</v>
      </c>
      <c r="F36" s="217">
        <f>E36/D36</f>
        <v>1</v>
      </c>
    </row>
    <row r="37" spans="1:6" ht="20.25" customHeight="1" x14ac:dyDescent="0.15">
      <c r="A37" s="193"/>
      <c r="B37" s="210"/>
      <c r="C37" s="212"/>
      <c r="D37" s="214"/>
      <c r="E37" s="216"/>
      <c r="F37" s="218"/>
    </row>
    <row r="38" spans="1:6" ht="20.25" customHeight="1" x14ac:dyDescent="0.15">
      <c r="A38" s="192" t="s">
        <v>80</v>
      </c>
      <c r="B38" s="115" t="s">
        <v>89</v>
      </c>
      <c r="C38" s="115" t="s">
        <v>90</v>
      </c>
      <c r="D38" s="194" t="s">
        <v>91</v>
      </c>
      <c r="E38" s="195"/>
      <c r="F38" s="196"/>
    </row>
    <row r="39" spans="1:6" ht="20.25" customHeight="1" x14ac:dyDescent="0.15">
      <c r="A39" s="193"/>
      <c r="B39" s="117" t="s">
        <v>159</v>
      </c>
      <c r="C39" s="118" t="s">
        <v>273</v>
      </c>
      <c r="D39" s="197" t="s">
        <v>272</v>
      </c>
      <c r="E39" s="198"/>
      <c r="F39" s="199"/>
    </row>
    <row r="40" spans="1:6" ht="20.25" customHeight="1" x14ac:dyDescent="0.15">
      <c r="A40" s="114" t="s">
        <v>92</v>
      </c>
      <c r="B40" s="200" t="s">
        <v>200</v>
      </c>
      <c r="C40" s="201"/>
      <c r="D40" s="201"/>
      <c r="E40" s="201"/>
      <c r="F40" s="202"/>
    </row>
    <row r="41" spans="1:6" ht="20.25" customHeight="1" x14ac:dyDescent="0.15">
      <c r="A41" s="114" t="s">
        <v>93</v>
      </c>
      <c r="B41" s="200" t="s">
        <v>203</v>
      </c>
      <c r="C41" s="201"/>
      <c r="D41" s="201"/>
      <c r="E41" s="201"/>
      <c r="F41" s="202"/>
    </row>
    <row r="42" spans="1:6" ht="20.25" customHeight="1" thickBot="1" x14ac:dyDescent="0.2">
      <c r="A42" s="61" t="s">
        <v>94</v>
      </c>
      <c r="B42" s="189" t="s">
        <v>201</v>
      </c>
      <c r="C42" s="190"/>
      <c r="D42" s="190"/>
      <c r="E42" s="190"/>
      <c r="F42" s="191"/>
    </row>
    <row r="43" spans="1:6" ht="20.25" customHeight="1" thickTop="1" x14ac:dyDescent="0.15">
      <c r="A43" s="60" t="s">
        <v>83</v>
      </c>
      <c r="B43" s="203" t="s">
        <v>274</v>
      </c>
      <c r="C43" s="204"/>
      <c r="D43" s="204"/>
      <c r="E43" s="204"/>
      <c r="F43" s="205"/>
    </row>
    <row r="44" spans="1:6" ht="20.25" customHeight="1" x14ac:dyDescent="0.15">
      <c r="A44" s="192" t="s">
        <v>84</v>
      </c>
      <c r="B44" s="207" t="s">
        <v>76</v>
      </c>
      <c r="C44" s="207" t="s">
        <v>56</v>
      </c>
      <c r="D44" s="115" t="s">
        <v>85</v>
      </c>
      <c r="E44" s="115" t="s">
        <v>75</v>
      </c>
      <c r="F44" s="116" t="s">
        <v>100</v>
      </c>
    </row>
    <row r="45" spans="1:6" ht="20.25" customHeight="1" x14ac:dyDescent="0.15">
      <c r="A45" s="206"/>
      <c r="B45" s="208"/>
      <c r="C45" s="208"/>
      <c r="D45" s="115" t="s">
        <v>86</v>
      </c>
      <c r="E45" s="115" t="s">
        <v>87</v>
      </c>
      <c r="F45" s="116" t="s">
        <v>88</v>
      </c>
    </row>
    <row r="46" spans="1:6" ht="20.25" customHeight="1" x14ac:dyDescent="0.15">
      <c r="A46" s="206"/>
      <c r="B46" s="209" t="s">
        <v>275</v>
      </c>
      <c r="C46" s="211" t="s">
        <v>260</v>
      </c>
      <c r="D46" s="213">
        <v>2880000</v>
      </c>
      <c r="E46" s="215">
        <v>2400000</v>
      </c>
      <c r="F46" s="217">
        <f>E46/D46</f>
        <v>0.83333333333333337</v>
      </c>
    </row>
    <row r="47" spans="1:6" ht="20.25" customHeight="1" x14ac:dyDescent="0.15">
      <c r="A47" s="193"/>
      <c r="B47" s="210"/>
      <c r="C47" s="212"/>
      <c r="D47" s="214"/>
      <c r="E47" s="216"/>
      <c r="F47" s="218"/>
    </row>
    <row r="48" spans="1:6" ht="20.25" customHeight="1" x14ac:dyDescent="0.15">
      <c r="A48" s="192" t="s">
        <v>80</v>
      </c>
      <c r="B48" s="115" t="s">
        <v>89</v>
      </c>
      <c r="C48" s="115" t="s">
        <v>90</v>
      </c>
      <c r="D48" s="194" t="s">
        <v>91</v>
      </c>
      <c r="E48" s="195"/>
      <c r="F48" s="196"/>
    </row>
    <row r="49" spans="1:6" ht="20.25" customHeight="1" x14ac:dyDescent="0.15">
      <c r="A49" s="193"/>
      <c r="B49" s="117" t="s">
        <v>277</v>
      </c>
      <c r="C49" s="118" t="s">
        <v>278</v>
      </c>
      <c r="D49" s="197" t="s">
        <v>276</v>
      </c>
      <c r="E49" s="198"/>
      <c r="F49" s="199"/>
    </row>
    <row r="50" spans="1:6" ht="20.25" customHeight="1" x14ac:dyDescent="0.15">
      <c r="A50" s="114" t="s">
        <v>92</v>
      </c>
      <c r="B50" s="200" t="s">
        <v>200</v>
      </c>
      <c r="C50" s="201"/>
      <c r="D50" s="201"/>
      <c r="E50" s="201"/>
      <c r="F50" s="202"/>
    </row>
    <row r="51" spans="1:6" ht="20.25" customHeight="1" x14ac:dyDescent="0.15">
      <c r="A51" s="114" t="s">
        <v>93</v>
      </c>
      <c r="B51" s="200" t="s">
        <v>203</v>
      </c>
      <c r="C51" s="201"/>
      <c r="D51" s="201"/>
      <c r="E51" s="201"/>
      <c r="F51" s="202"/>
    </row>
    <row r="52" spans="1:6" ht="20.25" customHeight="1" thickBot="1" x14ac:dyDescent="0.2">
      <c r="A52" s="61" t="s">
        <v>94</v>
      </c>
      <c r="B52" s="189" t="s">
        <v>201</v>
      </c>
      <c r="C52" s="190"/>
      <c r="D52" s="190"/>
      <c r="E52" s="190"/>
      <c r="F52" s="191"/>
    </row>
    <row r="53" spans="1:6" ht="20.25" customHeight="1" thickTop="1" x14ac:dyDescent="0.15">
      <c r="A53" s="60" t="s">
        <v>83</v>
      </c>
      <c r="B53" s="203" t="s">
        <v>279</v>
      </c>
      <c r="C53" s="204"/>
      <c r="D53" s="204"/>
      <c r="E53" s="204"/>
      <c r="F53" s="205"/>
    </row>
    <row r="54" spans="1:6" ht="20.25" customHeight="1" x14ac:dyDescent="0.15">
      <c r="A54" s="192" t="s">
        <v>84</v>
      </c>
      <c r="B54" s="207" t="s">
        <v>76</v>
      </c>
      <c r="C54" s="207" t="s">
        <v>56</v>
      </c>
      <c r="D54" s="115" t="s">
        <v>85</v>
      </c>
      <c r="E54" s="115" t="s">
        <v>75</v>
      </c>
      <c r="F54" s="116" t="s">
        <v>100</v>
      </c>
    </row>
    <row r="55" spans="1:6" ht="20.25" customHeight="1" x14ac:dyDescent="0.15">
      <c r="A55" s="206"/>
      <c r="B55" s="208"/>
      <c r="C55" s="208"/>
      <c r="D55" s="115" t="s">
        <v>86</v>
      </c>
      <c r="E55" s="115" t="s">
        <v>87</v>
      </c>
      <c r="F55" s="116" t="s">
        <v>88</v>
      </c>
    </row>
    <row r="56" spans="1:6" ht="20.25" customHeight="1" x14ac:dyDescent="0.15">
      <c r="A56" s="206"/>
      <c r="B56" s="209" t="s">
        <v>280</v>
      </c>
      <c r="C56" s="211" t="s">
        <v>260</v>
      </c>
      <c r="D56" s="213">
        <v>144983000</v>
      </c>
      <c r="E56" s="215">
        <v>134074000</v>
      </c>
      <c r="F56" s="217">
        <f>E56/D56</f>
        <v>0.92475669561258911</v>
      </c>
    </row>
    <row r="57" spans="1:6" ht="20.25" customHeight="1" x14ac:dyDescent="0.15">
      <c r="A57" s="193"/>
      <c r="B57" s="210"/>
      <c r="C57" s="212"/>
      <c r="D57" s="214"/>
      <c r="E57" s="216"/>
      <c r="F57" s="218"/>
    </row>
    <row r="58" spans="1:6" ht="20.25" customHeight="1" x14ac:dyDescent="0.15">
      <c r="A58" s="192" t="s">
        <v>80</v>
      </c>
      <c r="B58" s="115" t="s">
        <v>89</v>
      </c>
      <c r="C58" s="115" t="s">
        <v>90</v>
      </c>
      <c r="D58" s="194" t="s">
        <v>91</v>
      </c>
      <c r="E58" s="195"/>
      <c r="F58" s="196"/>
    </row>
    <row r="59" spans="1:6" ht="20.25" customHeight="1" x14ac:dyDescent="0.15">
      <c r="A59" s="193"/>
      <c r="B59" s="117" t="s">
        <v>233</v>
      </c>
      <c r="C59" s="118" t="s">
        <v>282</v>
      </c>
      <c r="D59" s="197" t="s">
        <v>281</v>
      </c>
      <c r="E59" s="198"/>
      <c r="F59" s="199"/>
    </row>
    <row r="60" spans="1:6" ht="20.25" customHeight="1" x14ac:dyDescent="0.15">
      <c r="A60" s="114" t="s">
        <v>92</v>
      </c>
      <c r="B60" s="200" t="s">
        <v>200</v>
      </c>
      <c r="C60" s="201"/>
      <c r="D60" s="201"/>
      <c r="E60" s="201"/>
      <c r="F60" s="202"/>
    </row>
    <row r="61" spans="1:6" ht="20.25" customHeight="1" x14ac:dyDescent="0.15">
      <c r="A61" s="114" t="s">
        <v>93</v>
      </c>
      <c r="B61" s="200" t="s">
        <v>203</v>
      </c>
      <c r="C61" s="201"/>
      <c r="D61" s="201"/>
      <c r="E61" s="201"/>
      <c r="F61" s="202"/>
    </row>
    <row r="62" spans="1:6" ht="20.25" customHeight="1" thickBot="1" x14ac:dyDescent="0.2">
      <c r="A62" s="61" t="s">
        <v>94</v>
      </c>
      <c r="B62" s="189" t="s">
        <v>201</v>
      </c>
      <c r="C62" s="190"/>
      <c r="D62" s="190"/>
      <c r="E62" s="190"/>
      <c r="F62" s="191"/>
    </row>
    <row r="63" spans="1:6" ht="20.25" customHeight="1" thickTop="1" x14ac:dyDescent="0.15">
      <c r="A63" s="60" t="s">
        <v>83</v>
      </c>
      <c r="B63" s="203" t="s">
        <v>235</v>
      </c>
      <c r="C63" s="204"/>
      <c r="D63" s="204"/>
      <c r="E63" s="204"/>
      <c r="F63" s="205"/>
    </row>
    <row r="64" spans="1:6" ht="20.25" customHeight="1" x14ac:dyDescent="0.15">
      <c r="A64" s="192" t="s">
        <v>84</v>
      </c>
      <c r="B64" s="207" t="s">
        <v>76</v>
      </c>
      <c r="C64" s="207" t="s">
        <v>56</v>
      </c>
      <c r="D64" s="115" t="s">
        <v>85</v>
      </c>
      <c r="E64" s="115" t="s">
        <v>75</v>
      </c>
      <c r="F64" s="116" t="s">
        <v>100</v>
      </c>
    </row>
    <row r="65" spans="1:6" ht="20.25" customHeight="1" x14ac:dyDescent="0.15">
      <c r="A65" s="206"/>
      <c r="B65" s="208"/>
      <c r="C65" s="208"/>
      <c r="D65" s="115" t="s">
        <v>86</v>
      </c>
      <c r="E65" s="115" t="s">
        <v>87</v>
      </c>
      <c r="F65" s="116" t="s">
        <v>88</v>
      </c>
    </row>
    <row r="66" spans="1:6" ht="20.25" customHeight="1" x14ac:dyDescent="0.15">
      <c r="A66" s="206"/>
      <c r="B66" s="209" t="s">
        <v>283</v>
      </c>
      <c r="C66" s="211" t="s">
        <v>284</v>
      </c>
      <c r="D66" s="213" t="s">
        <v>236</v>
      </c>
      <c r="E66" s="219" t="s">
        <v>236</v>
      </c>
      <c r="F66" s="217" t="s">
        <v>285</v>
      </c>
    </row>
    <row r="67" spans="1:6" ht="20.25" customHeight="1" x14ac:dyDescent="0.15">
      <c r="A67" s="193"/>
      <c r="B67" s="210"/>
      <c r="C67" s="212"/>
      <c r="D67" s="214"/>
      <c r="E67" s="220"/>
      <c r="F67" s="218"/>
    </row>
    <row r="68" spans="1:6" ht="20.25" customHeight="1" x14ac:dyDescent="0.15">
      <c r="A68" s="192" t="s">
        <v>80</v>
      </c>
      <c r="B68" s="115" t="s">
        <v>89</v>
      </c>
      <c r="C68" s="115" t="s">
        <v>90</v>
      </c>
      <c r="D68" s="194" t="s">
        <v>91</v>
      </c>
      <c r="E68" s="195"/>
      <c r="F68" s="196"/>
    </row>
    <row r="69" spans="1:6" ht="20.25" customHeight="1" x14ac:dyDescent="0.15">
      <c r="A69" s="193"/>
      <c r="B69" s="117" t="s">
        <v>128</v>
      </c>
      <c r="C69" s="118" t="s">
        <v>286</v>
      </c>
      <c r="D69" s="197" t="s">
        <v>241</v>
      </c>
      <c r="E69" s="198"/>
      <c r="F69" s="199"/>
    </row>
    <row r="70" spans="1:6" ht="20.25" customHeight="1" x14ac:dyDescent="0.15">
      <c r="A70" s="114" t="s">
        <v>92</v>
      </c>
      <c r="B70" s="200" t="s">
        <v>200</v>
      </c>
      <c r="C70" s="201"/>
      <c r="D70" s="201"/>
      <c r="E70" s="201"/>
      <c r="F70" s="202"/>
    </row>
    <row r="71" spans="1:6" ht="20.25" customHeight="1" x14ac:dyDescent="0.15">
      <c r="A71" s="114" t="s">
        <v>93</v>
      </c>
      <c r="B71" s="200" t="s">
        <v>203</v>
      </c>
      <c r="C71" s="201"/>
      <c r="D71" s="201"/>
      <c r="E71" s="201"/>
      <c r="F71" s="202"/>
    </row>
    <row r="72" spans="1:6" ht="20.25" customHeight="1" thickBot="1" x14ac:dyDescent="0.2">
      <c r="A72" s="61" t="s">
        <v>94</v>
      </c>
      <c r="B72" s="189" t="s">
        <v>201</v>
      </c>
      <c r="C72" s="190"/>
      <c r="D72" s="190"/>
      <c r="E72" s="190"/>
      <c r="F72" s="191"/>
    </row>
    <row r="73" spans="1:6" s="162" customFormat="1" ht="20.25" customHeight="1" thickTop="1" x14ac:dyDescent="0.15">
      <c r="A73" s="60" t="s">
        <v>83</v>
      </c>
      <c r="B73" s="203" t="s">
        <v>308</v>
      </c>
      <c r="C73" s="204"/>
      <c r="D73" s="204"/>
      <c r="E73" s="204"/>
      <c r="F73" s="205"/>
    </row>
    <row r="74" spans="1:6" s="162" customFormat="1" ht="20.25" customHeight="1" x14ac:dyDescent="0.15">
      <c r="A74" s="192" t="s">
        <v>84</v>
      </c>
      <c r="B74" s="207" t="s">
        <v>76</v>
      </c>
      <c r="C74" s="207" t="s">
        <v>56</v>
      </c>
      <c r="D74" s="115" t="s">
        <v>85</v>
      </c>
      <c r="E74" s="115" t="s">
        <v>75</v>
      </c>
      <c r="F74" s="116" t="s">
        <v>100</v>
      </c>
    </row>
    <row r="75" spans="1:6" s="162" customFormat="1" ht="20.25" customHeight="1" x14ac:dyDescent="0.15">
      <c r="A75" s="206"/>
      <c r="B75" s="208"/>
      <c r="C75" s="208"/>
      <c r="D75" s="115" t="s">
        <v>86</v>
      </c>
      <c r="E75" s="115" t="s">
        <v>87</v>
      </c>
      <c r="F75" s="116" t="s">
        <v>88</v>
      </c>
    </row>
    <row r="76" spans="1:6" s="162" customFormat="1" ht="20.25" customHeight="1" x14ac:dyDescent="0.15">
      <c r="A76" s="206"/>
      <c r="B76" s="209" t="s">
        <v>309</v>
      </c>
      <c r="C76" s="211" t="s">
        <v>284</v>
      </c>
      <c r="D76" s="213">
        <v>62100000</v>
      </c>
      <c r="E76" s="215">
        <v>60750000</v>
      </c>
      <c r="F76" s="217">
        <f>E76/D76</f>
        <v>0.97826086956521741</v>
      </c>
    </row>
    <row r="77" spans="1:6" s="162" customFormat="1" ht="20.25" customHeight="1" x14ac:dyDescent="0.15">
      <c r="A77" s="193"/>
      <c r="B77" s="210"/>
      <c r="C77" s="212"/>
      <c r="D77" s="214"/>
      <c r="E77" s="216"/>
      <c r="F77" s="218"/>
    </row>
    <row r="78" spans="1:6" s="162" customFormat="1" ht="20.25" customHeight="1" x14ac:dyDescent="0.15">
      <c r="A78" s="192" t="s">
        <v>80</v>
      </c>
      <c r="B78" s="115" t="s">
        <v>89</v>
      </c>
      <c r="C78" s="115" t="s">
        <v>90</v>
      </c>
      <c r="D78" s="194" t="s">
        <v>91</v>
      </c>
      <c r="E78" s="195"/>
      <c r="F78" s="196"/>
    </row>
    <row r="79" spans="1:6" s="162" customFormat="1" ht="20.25" customHeight="1" x14ac:dyDescent="0.15">
      <c r="A79" s="193"/>
      <c r="B79" s="117" t="s">
        <v>244</v>
      </c>
      <c r="C79" s="118" t="s">
        <v>310</v>
      </c>
      <c r="D79" s="197" t="s">
        <v>311</v>
      </c>
      <c r="E79" s="198"/>
      <c r="F79" s="199"/>
    </row>
    <row r="80" spans="1:6" s="162" customFormat="1" ht="20.25" customHeight="1" x14ac:dyDescent="0.15">
      <c r="A80" s="114" t="s">
        <v>92</v>
      </c>
      <c r="B80" s="200" t="s">
        <v>200</v>
      </c>
      <c r="C80" s="201"/>
      <c r="D80" s="201"/>
      <c r="E80" s="201"/>
      <c r="F80" s="202"/>
    </row>
    <row r="81" spans="1:6" s="162" customFormat="1" ht="20.25" customHeight="1" x14ac:dyDescent="0.15">
      <c r="A81" s="114" t="s">
        <v>93</v>
      </c>
      <c r="B81" s="200" t="s">
        <v>57</v>
      </c>
      <c r="C81" s="201"/>
      <c r="D81" s="201"/>
      <c r="E81" s="201"/>
      <c r="F81" s="202"/>
    </row>
    <row r="82" spans="1:6" s="162" customFormat="1" ht="20.25" customHeight="1" thickBot="1" x14ac:dyDescent="0.2">
      <c r="A82" s="61" t="s">
        <v>94</v>
      </c>
      <c r="B82" s="189" t="s">
        <v>58</v>
      </c>
      <c r="C82" s="190"/>
      <c r="D82" s="190"/>
      <c r="E82" s="190"/>
      <c r="F82" s="191"/>
    </row>
    <row r="83" spans="1:6" ht="20.25" customHeight="1" thickTop="1" x14ac:dyDescent="0.15">
      <c r="A83" s="60" t="s">
        <v>83</v>
      </c>
      <c r="B83" s="203" t="s">
        <v>287</v>
      </c>
      <c r="C83" s="204"/>
      <c r="D83" s="204"/>
      <c r="E83" s="204"/>
      <c r="F83" s="205"/>
    </row>
    <row r="84" spans="1:6" ht="20.25" customHeight="1" x14ac:dyDescent="0.15">
      <c r="A84" s="192" t="s">
        <v>84</v>
      </c>
      <c r="B84" s="207" t="s">
        <v>76</v>
      </c>
      <c r="C84" s="207" t="s">
        <v>56</v>
      </c>
      <c r="D84" s="115" t="s">
        <v>85</v>
      </c>
      <c r="E84" s="115" t="s">
        <v>75</v>
      </c>
      <c r="F84" s="116" t="s">
        <v>100</v>
      </c>
    </row>
    <row r="85" spans="1:6" ht="20.25" customHeight="1" x14ac:dyDescent="0.15">
      <c r="A85" s="206"/>
      <c r="B85" s="208"/>
      <c r="C85" s="208"/>
      <c r="D85" s="115" t="s">
        <v>86</v>
      </c>
      <c r="E85" s="115" t="s">
        <v>87</v>
      </c>
      <c r="F85" s="116" t="s">
        <v>88</v>
      </c>
    </row>
    <row r="86" spans="1:6" ht="20.25" customHeight="1" x14ac:dyDescent="0.15">
      <c r="A86" s="206"/>
      <c r="B86" s="209" t="s">
        <v>220</v>
      </c>
      <c r="C86" s="211" t="s">
        <v>260</v>
      </c>
      <c r="D86" s="213">
        <v>1600000</v>
      </c>
      <c r="E86" s="215">
        <v>1550000</v>
      </c>
      <c r="F86" s="217">
        <f>E86/D86</f>
        <v>0.96875</v>
      </c>
    </row>
    <row r="87" spans="1:6" ht="20.25" customHeight="1" x14ac:dyDescent="0.15">
      <c r="A87" s="193"/>
      <c r="B87" s="210"/>
      <c r="C87" s="212"/>
      <c r="D87" s="214"/>
      <c r="E87" s="216"/>
      <c r="F87" s="218"/>
    </row>
    <row r="88" spans="1:6" ht="20.25" customHeight="1" x14ac:dyDescent="0.15">
      <c r="A88" s="192" t="s">
        <v>80</v>
      </c>
      <c r="B88" s="115" t="s">
        <v>89</v>
      </c>
      <c r="C88" s="115" t="s">
        <v>90</v>
      </c>
      <c r="D88" s="194" t="s">
        <v>91</v>
      </c>
      <c r="E88" s="195"/>
      <c r="F88" s="196"/>
    </row>
    <row r="89" spans="1:6" ht="20.25" customHeight="1" x14ac:dyDescent="0.15">
      <c r="A89" s="193"/>
      <c r="B89" s="117" t="s">
        <v>288</v>
      </c>
      <c r="C89" s="118" t="s">
        <v>290</v>
      </c>
      <c r="D89" s="197" t="s">
        <v>289</v>
      </c>
      <c r="E89" s="198"/>
      <c r="F89" s="199"/>
    </row>
    <row r="90" spans="1:6" ht="20.25" customHeight="1" x14ac:dyDescent="0.15">
      <c r="A90" s="114" t="s">
        <v>92</v>
      </c>
      <c r="B90" s="200" t="s">
        <v>200</v>
      </c>
      <c r="C90" s="201"/>
      <c r="D90" s="201"/>
      <c r="E90" s="201"/>
      <c r="F90" s="202"/>
    </row>
    <row r="91" spans="1:6" ht="20.25" customHeight="1" x14ac:dyDescent="0.15">
      <c r="A91" s="114" t="s">
        <v>93</v>
      </c>
      <c r="B91" s="200" t="s">
        <v>203</v>
      </c>
      <c r="C91" s="201"/>
      <c r="D91" s="201"/>
      <c r="E91" s="201"/>
      <c r="F91" s="202"/>
    </row>
    <row r="92" spans="1:6" ht="20.25" customHeight="1" thickBot="1" x14ac:dyDescent="0.2">
      <c r="A92" s="61" t="s">
        <v>94</v>
      </c>
      <c r="B92" s="189" t="s">
        <v>201</v>
      </c>
      <c r="C92" s="190"/>
      <c r="D92" s="190"/>
      <c r="E92" s="190"/>
      <c r="F92" s="191"/>
    </row>
    <row r="93" spans="1:6" ht="20.25" customHeight="1" thickTop="1" x14ac:dyDescent="0.15">
      <c r="A93" s="60" t="s">
        <v>83</v>
      </c>
      <c r="B93" s="203" t="s">
        <v>250</v>
      </c>
      <c r="C93" s="204"/>
      <c r="D93" s="204"/>
      <c r="E93" s="204"/>
      <c r="F93" s="205"/>
    </row>
    <row r="94" spans="1:6" ht="20.25" customHeight="1" x14ac:dyDescent="0.15">
      <c r="A94" s="192" t="s">
        <v>84</v>
      </c>
      <c r="B94" s="207" t="s">
        <v>76</v>
      </c>
      <c r="C94" s="207" t="s">
        <v>56</v>
      </c>
      <c r="D94" s="115" t="s">
        <v>85</v>
      </c>
      <c r="E94" s="115" t="s">
        <v>75</v>
      </c>
      <c r="F94" s="116" t="s">
        <v>100</v>
      </c>
    </row>
    <row r="95" spans="1:6" ht="20.25" customHeight="1" x14ac:dyDescent="0.15">
      <c r="A95" s="206"/>
      <c r="B95" s="208"/>
      <c r="C95" s="208"/>
      <c r="D95" s="115" t="s">
        <v>86</v>
      </c>
      <c r="E95" s="115" t="s">
        <v>87</v>
      </c>
      <c r="F95" s="116" t="s">
        <v>88</v>
      </c>
    </row>
    <row r="96" spans="1:6" ht="20.25" customHeight="1" x14ac:dyDescent="0.15">
      <c r="A96" s="206"/>
      <c r="B96" s="209" t="s">
        <v>251</v>
      </c>
      <c r="C96" s="211" t="s">
        <v>260</v>
      </c>
      <c r="D96" s="213">
        <v>3794520</v>
      </c>
      <c r="E96" s="215">
        <v>3684000</v>
      </c>
      <c r="F96" s="217">
        <f>E96/D96</f>
        <v>0.970873786407767</v>
      </c>
    </row>
    <row r="97" spans="1:6" ht="20.25" customHeight="1" x14ac:dyDescent="0.15">
      <c r="A97" s="193"/>
      <c r="B97" s="210"/>
      <c r="C97" s="212"/>
      <c r="D97" s="214"/>
      <c r="E97" s="216"/>
      <c r="F97" s="218"/>
    </row>
    <row r="98" spans="1:6" ht="20.25" customHeight="1" x14ac:dyDescent="0.15">
      <c r="A98" s="192" t="s">
        <v>80</v>
      </c>
      <c r="B98" s="115" t="s">
        <v>89</v>
      </c>
      <c r="C98" s="115" t="s">
        <v>90</v>
      </c>
      <c r="D98" s="194" t="s">
        <v>91</v>
      </c>
      <c r="E98" s="195"/>
      <c r="F98" s="196"/>
    </row>
    <row r="99" spans="1:6" ht="20.25" customHeight="1" x14ac:dyDescent="0.15">
      <c r="A99" s="193"/>
      <c r="B99" s="117" t="s">
        <v>291</v>
      </c>
      <c r="C99" s="118" t="s">
        <v>293</v>
      </c>
      <c r="D99" s="197" t="s">
        <v>292</v>
      </c>
      <c r="E99" s="198"/>
      <c r="F99" s="199"/>
    </row>
    <row r="100" spans="1:6" ht="20.25" customHeight="1" x14ac:dyDescent="0.15">
      <c r="A100" s="114" t="s">
        <v>92</v>
      </c>
      <c r="B100" s="200" t="s">
        <v>200</v>
      </c>
      <c r="C100" s="201"/>
      <c r="D100" s="201"/>
      <c r="E100" s="201"/>
      <c r="F100" s="202"/>
    </row>
    <row r="101" spans="1:6" ht="20.25" customHeight="1" x14ac:dyDescent="0.15">
      <c r="A101" s="114" t="s">
        <v>93</v>
      </c>
      <c r="B101" s="200" t="s">
        <v>203</v>
      </c>
      <c r="C101" s="201"/>
      <c r="D101" s="201"/>
      <c r="E101" s="201"/>
      <c r="F101" s="202"/>
    </row>
    <row r="102" spans="1:6" ht="20.25" customHeight="1" thickBot="1" x14ac:dyDescent="0.2">
      <c r="A102" s="61" t="s">
        <v>94</v>
      </c>
      <c r="B102" s="189" t="s">
        <v>201</v>
      </c>
      <c r="C102" s="190"/>
      <c r="D102" s="190"/>
      <c r="E102" s="190"/>
      <c r="F102" s="191"/>
    </row>
    <row r="103" spans="1:6" ht="20.25" customHeight="1" thickTop="1" x14ac:dyDescent="0.15">
      <c r="A103" s="60" t="s">
        <v>83</v>
      </c>
      <c r="B103" s="203" t="s">
        <v>254</v>
      </c>
      <c r="C103" s="204"/>
      <c r="D103" s="204"/>
      <c r="E103" s="204"/>
      <c r="F103" s="205"/>
    </row>
    <row r="104" spans="1:6" ht="20.25" customHeight="1" x14ac:dyDescent="0.15">
      <c r="A104" s="192" t="s">
        <v>84</v>
      </c>
      <c r="B104" s="207" t="s">
        <v>76</v>
      </c>
      <c r="C104" s="207" t="s">
        <v>56</v>
      </c>
      <c r="D104" s="115" t="s">
        <v>85</v>
      </c>
      <c r="E104" s="115" t="s">
        <v>75</v>
      </c>
      <c r="F104" s="116" t="s">
        <v>100</v>
      </c>
    </row>
    <row r="105" spans="1:6" ht="20.25" customHeight="1" x14ac:dyDescent="0.15">
      <c r="A105" s="206"/>
      <c r="B105" s="208"/>
      <c r="C105" s="208"/>
      <c r="D105" s="115" t="s">
        <v>86</v>
      </c>
      <c r="E105" s="115" t="s">
        <v>87</v>
      </c>
      <c r="F105" s="116" t="s">
        <v>88</v>
      </c>
    </row>
    <row r="106" spans="1:6" ht="20.25" customHeight="1" x14ac:dyDescent="0.15">
      <c r="A106" s="206"/>
      <c r="B106" s="209" t="s">
        <v>294</v>
      </c>
      <c r="C106" s="211" t="s">
        <v>271</v>
      </c>
      <c r="D106" s="213">
        <v>2973600</v>
      </c>
      <c r="E106" s="215">
        <v>2973600</v>
      </c>
      <c r="F106" s="217">
        <f>E106/D106</f>
        <v>1</v>
      </c>
    </row>
    <row r="107" spans="1:6" ht="20.25" customHeight="1" x14ac:dyDescent="0.15">
      <c r="A107" s="193"/>
      <c r="B107" s="210"/>
      <c r="C107" s="212"/>
      <c r="D107" s="214"/>
      <c r="E107" s="216"/>
      <c r="F107" s="218"/>
    </row>
    <row r="108" spans="1:6" ht="20.25" customHeight="1" x14ac:dyDescent="0.15">
      <c r="A108" s="192" t="s">
        <v>80</v>
      </c>
      <c r="B108" s="115" t="s">
        <v>89</v>
      </c>
      <c r="C108" s="115" t="s">
        <v>90</v>
      </c>
      <c r="D108" s="194" t="s">
        <v>91</v>
      </c>
      <c r="E108" s="195"/>
      <c r="F108" s="196"/>
    </row>
    <row r="109" spans="1:6" ht="20.25" customHeight="1" x14ac:dyDescent="0.15">
      <c r="A109" s="193"/>
      <c r="B109" s="117" t="s">
        <v>101</v>
      </c>
      <c r="C109" s="118" t="s">
        <v>296</v>
      </c>
      <c r="D109" s="197" t="s">
        <v>295</v>
      </c>
      <c r="E109" s="198"/>
      <c r="F109" s="199"/>
    </row>
    <row r="110" spans="1:6" ht="20.25" customHeight="1" x14ac:dyDescent="0.15">
      <c r="A110" s="114" t="s">
        <v>92</v>
      </c>
      <c r="B110" s="200" t="s">
        <v>200</v>
      </c>
      <c r="C110" s="201"/>
      <c r="D110" s="201"/>
      <c r="E110" s="201"/>
      <c r="F110" s="202"/>
    </row>
    <row r="111" spans="1:6" ht="20.25" customHeight="1" x14ac:dyDescent="0.15">
      <c r="A111" s="114" t="s">
        <v>93</v>
      </c>
      <c r="B111" s="200" t="s">
        <v>203</v>
      </c>
      <c r="C111" s="201"/>
      <c r="D111" s="201"/>
      <c r="E111" s="201"/>
      <c r="F111" s="202"/>
    </row>
    <row r="112" spans="1:6" ht="20.25" customHeight="1" thickBot="1" x14ac:dyDescent="0.2">
      <c r="A112" s="61" t="s">
        <v>94</v>
      </c>
      <c r="B112" s="189" t="s">
        <v>201</v>
      </c>
      <c r="C112" s="190"/>
      <c r="D112" s="190"/>
      <c r="E112" s="190"/>
      <c r="F112" s="191"/>
    </row>
    <row r="113" spans="1:6" ht="20.25" customHeight="1" thickTop="1" x14ac:dyDescent="0.15">
      <c r="A113" s="60" t="s">
        <v>83</v>
      </c>
      <c r="B113" s="203" t="s">
        <v>297</v>
      </c>
      <c r="C113" s="204"/>
      <c r="D113" s="204"/>
      <c r="E113" s="204"/>
      <c r="F113" s="205"/>
    </row>
    <row r="114" spans="1:6" ht="20.25" customHeight="1" x14ac:dyDescent="0.15">
      <c r="A114" s="192" t="s">
        <v>84</v>
      </c>
      <c r="B114" s="207" t="s">
        <v>76</v>
      </c>
      <c r="C114" s="207" t="s">
        <v>56</v>
      </c>
      <c r="D114" s="115" t="s">
        <v>85</v>
      </c>
      <c r="E114" s="115" t="s">
        <v>75</v>
      </c>
      <c r="F114" s="116" t="s">
        <v>100</v>
      </c>
    </row>
    <row r="115" spans="1:6" ht="20.25" customHeight="1" x14ac:dyDescent="0.15">
      <c r="A115" s="206"/>
      <c r="B115" s="208"/>
      <c r="C115" s="208"/>
      <c r="D115" s="115" t="s">
        <v>86</v>
      </c>
      <c r="E115" s="115" t="s">
        <v>87</v>
      </c>
      <c r="F115" s="116" t="s">
        <v>88</v>
      </c>
    </row>
    <row r="116" spans="1:6" ht="20.25" customHeight="1" x14ac:dyDescent="0.15">
      <c r="A116" s="206"/>
      <c r="B116" s="209" t="s">
        <v>220</v>
      </c>
      <c r="C116" s="211" t="s">
        <v>298</v>
      </c>
      <c r="D116" s="213">
        <v>2400000</v>
      </c>
      <c r="E116" s="215">
        <v>2101770</v>
      </c>
      <c r="F116" s="217">
        <f>E116/D116</f>
        <v>0.87573749999999995</v>
      </c>
    </row>
    <row r="117" spans="1:6" ht="20.25" customHeight="1" x14ac:dyDescent="0.15">
      <c r="A117" s="193"/>
      <c r="B117" s="210"/>
      <c r="C117" s="212"/>
      <c r="D117" s="214"/>
      <c r="E117" s="216"/>
      <c r="F117" s="218"/>
    </row>
    <row r="118" spans="1:6" ht="20.25" customHeight="1" x14ac:dyDescent="0.15">
      <c r="A118" s="192" t="s">
        <v>80</v>
      </c>
      <c r="B118" s="115" t="s">
        <v>89</v>
      </c>
      <c r="C118" s="115" t="s">
        <v>90</v>
      </c>
      <c r="D118" s="194" t="s">
        <v>91</v>
      </c>
      <c r="E118" s="195"/>
      <c r="F118" s="196"/>
    </row>
    <row r="119" spans="1:6" ht="20.25" customHeight="1" x14ac:dyDescent="0.15">
      <c r="A119" s="193"/>
      <c r="B119" s="117" t="s">
        <v>166</v>
      </c>
      <c r="C119" s="118" t="s">
        <v>300</v>
      </c>
      <c r="D119" s="197" t="s">
        <v>299</v>
      </c>
      <c r="E119" s="198"/>
      <c r="F119" s="199"/>
    </row>
    <row r="120" spans="1:6" ht="20.25" customHeight="1" x14ac:dyDescent="0.15">
      <c r="A120" s="114" t="s">
        <v>92</v>
      </c>
      <c r="B120" s="200" t="s">
        <v>200</v>
      </c>
      <c r="C120" s="201"/>
      <c r="D120" s="201"/>
      <c r="E120" s="201"/>
      <c r="F120" s="202"/>
    </row>
    <row r="121" spans="1:6" ht="20.25" customHeight="1" x14ac:dyDescent="0.15">
      <c r="A121" s="114" t="s">
        <v>93</v>
      </c>
      <c r="B121" s="200" t="s">
        <v>203</v>
      </c>
      <c r="C121" s="201"/>
      <c r="D121" s="201"/>
      <c r="E121" s="201"/>
      <c r="F121" s="202"/>
    </row>
    <row r="122" spans="1:6" ht="20.25" customHeight="1" thickBot="1" x14ac:dyDescent="0.2">
      <c r="A122" s="61" t="s">
        <v>94</v>
      </c>
      <c r="B122" s="189" t="s">
        <v>201</v>
      </c>
      <c r="C122" s="190"/>
      <c r="D122" s="190"/>
      <c r="E122" s="190"/>
      <c r="F122" s="191"/>
    </row>
    <row r="123" spans="1:6" ht="14.25" thickTop="1" x14ac:dyDescent="0.15"/>
  </sheetData>
  <mergeCells count="181">
    <mergeCell ref="B122:F12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78:A79"/>
    <mergeCell ref="D78:F78"/>
    <mergeCell ref="D79:F79"/>
    <mergeCell ref="B80:F80"/>
    <mergeCell ref="B81:F81"/>
    <mergeCell ref="B82:F82"/>
    <mergeCell ref="A118:A119"/>
    <mergeCell ref="D118:F118"/>
    <mergeCell ref="D119:F119"/>
    <mergeCell ref="B120:F120"/>
    <mergeCell ref="B121:F12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108:A109"/>
    <mergeCell ref="D108:F108"/>
    <mergeCell ref="D109:F109"/>
    <mergeCell ref="B110:F110"/>
    <mergeCell ref="B111:F11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98:A99"/>
    <mergeCell ref="D98:F98"/>
    <mergeCell ref="D99:F99"/>
    <mergeCell ref="B100:F100"/>
    <mergeCell ref="B101:F10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88:A89"/>
    <mergeCell ref="D88:F88"/>
    <mergeCell ref="D89:F89"/>
    <mergeCell ref="B90:F90"/>
    <mergeCell ref="B91:F91"/>
    <mergeCell ref="B72:F7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1:F1"/>
    <mergeCell ref="B12:F12"/>
    <mergeCell ref="B10:F10"/>
    <mergeCell ref="B11:F11"/>
    <mergeCell ref="C4:C5"/>
    <mergeCell ref="B4:B5"/>
    <mergeCell ref="A4:A7"/>
    <mergeCell ref="B3:F3"/>
    <mergeCell ref="A8:A9"/>
    <mergeCell ref="D8:F8"/>
    <mergeCell ref="D9:F9"/>
    <mergeCell ref="B6:B7"/>
    <mergeCell ref="C6:C7"/>
    <mergeCell ref="D6:D7"/>
    <mergeCell ref="E6:E7"/>
    <mergeCell ref="F6:F7"/>
    <mergeCell ref="B22:F22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</mergeCells>
  <phoneticPr fontId="3" type="noConversion"/>
  <pageMargins left="0.7" right="0.7" top="0.75" bottom="0.75" header="0.3" footer="0.3"/>
  <pageSetup paperSize="9"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이름이 지정된 범위</vt:lpstr>
      </vt:variant>
      <vt:variant>
        <vt:i4>1</vt:i4>
      </vt:variant>
    </vt:vector>
  </HeadingPairs>
  <TitlesOfParts>
    <vt:vector size="11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수의계약현황공개!Print_Area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2020-01-23T09:18:33Z</cp:lastPrinted>
  <dcterms:created xsi:type="dcterms:W3CDTF">2014-01-20T06:24:27Z</dcterms:created>
  <dcterms:modified xsi:type="dcterms:W3CDTF">2021-01-22T01:06:06Z</dcterms:modified>
</cp:coreProperties>
</file>